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audrey/Documents/projet_ATHLETE/athlete_toolbox_2025/"/>
    </mc:Choice>
  </mc:AlternateContent>
  <xr:revisionPtr revIDLastSave="0" documentId="13_ncr:1_{A048A2DB-A86B-5747-A1ED-15EA36823D84}" xr6:coauthVersionLast="47" xr6:coauthVersionMax="47" xr10:uidLastSave="{00000000-0000-0000-0000-000000000000}"/>
  <bookViews>
    <workbookView xWindow="0" yWindow="500" windowWidth="28800" windowHeight="15720" xr2:uid="{00000000-000D-0000-FFFF-FFFF00000000}"/>
  </bookViews>
  <sheets>
    <sheet name="Dose-response functions" sheetId="1" r:id="rId1"/>
    <sheet name="Null dose-response function" sheetId="3" r:id="rId2"/>
    <sheet name="meta-analyses R-AMSTAR" sheetId="13" r:id="rId3"/>
    <sheet name="epi studies OHAT" sheetId="14" r:id="rId4"/>
    <sheet name="Quality assessment questions MA" sheetId="16" r:id="rId5"/>
    <sheet name="Quality assessment qust OHAT" sheetId="15" r:id="rId6"/>
  </sheets>
  <definedNames>
    <definedName name="_xlnm._FilterDatabase" localSheetId="0" hidden="1">'Dose-response functions'!$A$2:$S$109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17" i="13" l="1"/>
  <c r="N17" i="13"/>
  <c r="M17" i="13"/>
  <c r="L17" i="13"/>
  <c r="K17" i="13"/>
  <c r="J17" i="13"/>
  <c r="I17" i="13"/>
  <c r="H17" i="13"/>
  <c r="G17" i="13"/>
  <c r="F17" i="13"/>
  <c r="E17" i="13"/>
  <c r="D17" i="13"/>
  <c r="C17" i="13"/>
  <c r="B17" i="13"/>
</calcChain>
</file>

<file path=xl/sharedStrings.xml><?xml version="1.0" encoding="utf-8"?>
<sst xmlns="http://schemas.openxmlformats.org/spreadsheetml/2006/main" count="2704" uniqueCount="622">
  <si>
    <t>Category</t>
  </si>
  <si>
    <t>substance</t>
  </si>
  <si>
    <t>biomarker</t>
  </si>
  <si>
    <t>Target system</t>
  </si>
  <si>
    <t>outcome</t>
  </si>
  <si>
    <t>Overall LoE</t>
  </si>
  <si>
    <t>Probability of causation</t>
  </si>
  <si>
    <t>source of data</t>
  </si>
  <si>
    <t>n</t>
  </si>
  <si>
    <t>funnel plot</t>
  </si>
  <si>
    <t>biosample</t>
  </si>
  <si>
    <t>age of measurement</t>
  </si>
  <si>
    <t>age of health outcome</t>
  </si>
  <si>
    <t>concentration range applicable</t>
  </si>
  <si>
    <t>doi</t>
  </si>
  <si>
    <t>Organophosphate pesticides</t>
  </si>
  <si>
    <t>Metals/ elements</t>
  </si>
  <si>
    <t>Persistent organic pollutants</t>
  </si>
  <si>
    <t>Tobacco</t>
  </si>
  <si>
    <t>Phenols</t>
  </si>
  <si>
    <t>PFASs</t>
  </si>
  <si>
    <t>Chlorpyrifos</t>
  </si>
  <si>
    <t>Lead</t>
  </si>
  <si>
    <t>PCB</t>
  </si>
  <si>
    <t>Bisphenol A</t>
  </si>
  <si>
    <t>MethylMercury</t>
  </si>
  <si>
    <t>BDE-47</t>
  </si>
  <si>
    <t>BDE-153</t>
  </si>
  <si>
    <t>HCB</t>
  </si>
  <si>
    <t>DDE</t>
  </si>
  <si>
    <t>Arsenic</t>
  </si>
  <si>
    <t>Cadmium</t>
  </si>
  <si>
    <t>Manganese</t>
  </si>
  <si>
    <t>PFDA</t>
  </si>
  <si>
    <t>PFNA</t>
  </si>
  <si>
    <t>PFOA</t>
  </si>
  <si>
    <t>PFOS</t>
  </si>
  <si>
    <t>PFHxS</t>
  </si>
  <si>
    <t>Thallium</t>
  </si>
  <si>
    <t>molar sum of 6 dialkylphosphate metabolites</t>
  </si>
  <si>
    <t>PCB-118, 138, 153, and 180</t>
  </si>
  <si>
    <t>PCB-153</t>
  </si>
  <si>
    <t>questionnaire</t>
  </si>
  <si>
    <t>Methylmercury</t>
  </si>
  <si>
    <t>Neurodevelopment</t>
  </si>
  <si>
    <t>Respiratory</t>
  </si>
  <si>
    <t>Hematological</t>
  </si>
  <si>
    <t>Metabolism</t>
  </si>
  <si>
    <t>Infant death</t>
  </si>
  <si>
    <t>Preterm birth</t>
  </si>
  <si>
    <t>Cardiovascular</t>
  </si>
  <si>
    <t>Reproductive function (male)</t>
  </si>
  <si>
    <t>Immune system</t>
  </si>
  <si>
    <t>Fetal death</t>
  </si>
  <si>
    <t>IQ shift</t>
  </si>
  <si>
    <t>ADHD</t>
  </si>
  <si>
    <t>Asthma</t>
  </si>
  <si>
    <t>Age at menarche</t>
  </si>
  <si>
    <t>Iron deficiency anaemia</t>
  </si>
  <si>
    <t>Head circumference</t>
  </si>
  <si>
    <t>Birth weight</t>
  </si>
  <si>
    <t>Bronchitis</t>
  </si>
  <si>
    <t>Stillbirth</t>
  </si>
  <si>
    <t>Cleft lip or palate</t>
  </si>
  <si>
    <t>Lower respiratory infections</t>
  </si>
  <si>
    <t>Wheezing</t>
  </si>
  <si>
    <t>Congenital heart defects</t>
  </si>
  <si>
    <t>Chest infection</t>
  </si>
  <si>
    <t>Hypospadias</t>
  </si>
  <si>
    <t>Cryptorchidism</t>
  </si>
  <si>
    <t>ASD</t>
  </si>
  <si>
    <t>Inadequate Antibody Concentrations at 5 Years Prebooster ; tetanus</t>
  </si>
  <si>
    <t>Inadequate Antibody Concentrations at 7 Years ; tetanus</t>
  </si>
  <si>
    <t>Inadequate Antibody Concentrations at 5 Years Prebooster ; diphteria</t>
  </si>
  <si>
    <t>Inadequate Antibody Concentrations at 7 Years ; diphteria</t>
  </si>
  <si>
    <t>Miscarriage</t>
  </si>
  <si>
    <t>From Likely to Very likely</t>
  </si>
  <si>
    <t>Very likely</t>
  </si>
  <si>
    <t>Likely</t>
  </si>
  <si>
    <t>Very Likely</t>
  </si>
  <si>
    <t>From As likely as not to Very likely</t>
  </si>
  <si>
    <t>From Unlikely to Very likely</t>
  </si>
  <si>
    <t>From As likely as not to Likely</t>
  </si>
  <si>
    <t/>
  </si>
  <si>
    <t>80% [60%-100%[</t>
  </si>
  <si>
    <t>90% [80%-100%[</t>
  </si>
  <si>
    <t>70% [60%-80%[</t>
  </si>
  <si>
    <t>70% [40%-100%[</t>
  </si>
  <si>
    <t>60% [20%-100%[</t>
  </si>
  <si>
    <t>60% [40%-80%[</t>
  </si>
  <si>
    <t>prenatal</t>
  </si>
  <si>
    <t>postnatal</t>
  </si>
  <si>
    <t>prenatal active</t>
  </si>
  <si>
    <t>prenatal passive</t>
  </si>
  <si>
    <t>both</t>
  </si>
  <si>
    <t>girls</t>
  </si>
  <si>
    <t>boys</t>
  </si>
  <si>
    <t>ß = -33 (-51 ; -16) when exposed</t>
  </si>
  <si>
    <t>OR = 1.54 (95%CI 1.16 ; 2.04) when exposed to 1.52-2.17ng/mL ; OR = 1.41 (95%CI 1.05 ; 1.89) when exposed to 2.17-2.95ng/mL ; OR = 1.38 (95%CI 1.01 ; 1.89) when exposed to &gt;2.95ng/mL</t>
  </si>
  <si>
    <t>OR = 1.14 (95%CI 0.87 ; 1.51) when exposed to 9.46-13.0ng/mL ; OR = 1.08 (95%CI 0.81 ; 1.45) when exposed to 13.0-17.0ng/mL ; OR = 1.01 (95%CI 0.74 ; 1.37) when exposed to &gt;17.0ng/mL</t>
  </si>
  <si>
    <t>OR = 1.1 (95%CI 0.6 ; 1.8) when exposed &gt;0.4 ng/mL</t>
  </si>
  <si>
    <t>cohort study</t>
  </si>
  <si>
    <t>case-control study</t>
  </si>
  <si>
    <t>published meta-analysis</t>
  </si>
  <si>
    <t>new meta-analysis</t>
  </si>
  <si>
    <t>cross-sectional study</t>
  </si>
  <si>
    <t>nested case-control study</t>
  </si>
  <si>
    <t>NA</t>
  </si>
  <si>
    <t>no</t>
  </si>
  <si>
    <t>yes</t>
  </si>
  <si>
    <t>urine</t>
  </si>
  <si>
    <t>blood</t>
  </si>
  <si>
    <t>cord serum</t>
  </si>
  <si>
    <t>hair</t>
  </si>
  <si>
    <t>cord blood</t>
  </si>
  <si>
    <t>at birth</t>
  </si>
  <si>
    <t>4-15y</t>
  </si>
  <si>
    <t>mean of first and third trimester of pregnancy</t>
  </si>
  <si>
    <t>48 months</t>
  </si>
  <si>
    <t>9months, 3rd trimester</t>
  </si>
  <si>
    <t>all pregnancy</t>
  </si>
  <si>
    <t>&lt; 1y</t>
  </si>
  <si>
    <t>1st to 3rd trimester</t>
  </si>
  <si>
    <t>GW 10  on average</t>
  </si>
  <si>
    <t>6–12y (mean age 8.6y)</t>
  </si>
  <si>
    <t>7y</t>
  </si>
  <si>
    <t>GW 30</t>
  </si>
  <si>
    <t>GW 14</t>
  </si>
  <si>
    <t>1st trimester</t>
  </si>
  <si>
    <t>5-15y</t>
  </si>
  <si>
    <t>from preconception to cord blood</t>
  </si>
  <si>
    <t>13y</t>
  </si>
  <si>
    <t>preconception</t>
  </si>
  <si>
    <t>GW 8</t>
  </si>
  <si>
    <t>&lt; 18 months</t>
  </si>
  <si>
    <t>&lt;2y</t>
  </si>
  <si>
    <t>&lt;18y</t>
  </si>
  <si>
    <t>&gt;4y</t>
  </si>
  <si>
    <t>&lt;19y</t>
  </si>
  <si>
    <t>20y follow-up</t>
  </si>
  <si>
    <t>10y</t>
  </si>
  <si>
    <t>diagnosed before 13y</t>
  </si>
  <si>
    <t>up to 20y</t>
  </si>
  <si>
    <t>49-4818 nmol/g creatinine</t>
  </si>
  <si>
    <t>3 to 8 μg/dL</t>
  </si>
  <si>
    <t>9.6 (3.8 ; 23.1) µg/dL</t>
  </si>
  <si>
    <t>Blood lead concentration ranged from 0.7 to 21.7 μg/dL, with a mean (SD) of 2.5 (2.2)μg/dL.</t>
  </si>
  <si>
    <t>threshold at 10µg/dL</t>
  </si>
  <si>
    <t>median = 150, min = 20 ; max = 1060 ng/g lipid</t>
  </si>
  <si>
    <t>The relationship is the one excluding high concentrations &gt;= 1180 ng/L cordon serum.</t>
  </si>
  <si>
    <t>from 39 - 281 ng/L</t>
  </si>
  <si>
    <t>min 21.2 Q1 271.1 median 476.6 Q3 744.7 max = 4,357.0 ng/g</t>
  </si>
  <si>
    <t>median (25th, 75th) 0.68 (0.45, 1.03) ng/mL</t>
  </si>
  <si>
    <t>median = 1.1 (range 0.05–34 ng/ml)</t>
  </si>
  <si>
    <t>max 6.30µg/L</t>
  </si>
  <si>
    <t>median (25th ; 75th) = 0.4 (0.3 ; 0.5) ng/mL</t>
  </si>
  <si>
    <t>median (25th ; 75th) = 2.0 (1.6 ; 2.5) ng/mL</t>
  </si>
  <si>
    <t>median (25th ; 75th) = 6.7 (5.2 ; 8.5) ng/mL</t>
  </si>
  <si>
    <t>median (25th ; 75th) = 0.7 (0.6 ; 0.9) ng/mL</t>
  </si>
  <si>
    <t>mean (sd) 33.7 (54.6) ng/mL</t>
  </si>
  <si>
    <t>geometric mean = 0.017  ; P25 =0.014 ; P75 = 0.021</t>
  </si>
  <si>
    <t>10.1289/ehp.1003160</t>
  </si>
  <si>
    <t>10.1016/j.scitotenv.2021.145604</t>
  </si>
  <si>
    <t>10.1289/ehp.1003185</t>
  </si>
  <si>
    <t>10.1186/s12199-021-01033-0</t>
  </si>
  <si>
    <t>10.1111/j.1539-6924.2012.01882.x</t>
  </si>
  <si>
    <t>10.1017/S2040174418000223 ;_x000D_
10.1097/EDE.0000000000000021</t>
  </si>
  <si>
    <t>10.1289/ehp.6008</t>
  </si>
  <si>
    <t>10.1007/s11356-021-17301-z</t>
  </si>
  <si>
    <t>10.1016/j.envres.2012.05.013</t>
  </si>
  <si>
    <t>10.1203/pdr.0b013e31802d77f0</t>
  </si>
  <si>
    <t>10.1016/j.envint.2014.09.013</t>
  </si>
  <si>
    <t>10.1016/j.envint.2014.04.021</t>
  </si>
  <si>
    <t>10.1016/j.legalmed.2012.10.007</t>
  </si>
  <si>
    <t>10.1186/s12889-015-1552-5</t>
  </si>
  <si>
    <t>10.1371/journal.pmed.1003182</t>
  </si>
  <si>
    <t>10.1177/10556656211040015</t>
  </si>
  <si>
    <t>10.1186/1465-9921-12-5</t>
  </si>
  <si>
    <t>10.1002/ppul.24961</t>
  </si>
  <si>
    <t>10.1136/adc.2007.133553</t>
  </si>
  <si>
    <t>10.1177/2047487319831367</t>
  </si>
  <si>
    <t>10.1016/j.envint.2021.106433</t>
  </si>
  <si>
    <t>10.1186/s12940-019-0505-3</t>
  </si>
  <si>
    <t>10.1196/annals.1371.034</t>
  </si>
  <si>
    <t>10.1289/EHP1632</t>
  </si>
  <si>
    <t>10.1155/2016/2392045</t>
  </si>
  <si>
    <t>10.1289/ehp.1206397</t>
  </si>
  <si>
    <t>10.1371/journal.pone.0044767</t>
  </si>
  <si>
    <t>10.1371/journal.pone.0236394.t003</t>
  </si>
  <si>
    <t>10.1016/j.scitotenv.2013.03.047</t>
  </si>
  <si>
    <t>10.1016/j.envres.2020.109294</t>
  </si>
  <si>
    <t>10.1038/s41370-021-00289-6</t>
  </si>
  <si>
    <t>10.1016/j.envres.2021.111692</t>
  </si>
  <si>
    <t>10.1016/j.envint.2021.106468</t>
  </si>
  <si>
    <t>10.3389/fpubh.2022.855348</t>
  </si>
  <si>
    <t>10.1001/jama.2011.2034</t>
  </si>
  <si>
    <t>10.1097/EDE.0000000000000103</t>
  </si>
  <si>
    <t>10.1289/EHP6202</t>
  </si>
  <si>
    <t>10.3390/ijerph13050495</t>
  </si>
  <si>
    <t>dose-response relationship</t>
  </si>
  <si>
    <t>OR = 2.75 (95%CI 1.10 ; 6.85) when exposed &gt;10µg/dL</t>
  </si>
  <si>
    <t>HR = 0.75 (-2.67 ; 4.17) when exposed above 5µg/dL</t>
  </si>
  <si>
    <t>ß = -51.9g (95%CI -149.8 ; 46.0) per doubling of exposure</t>
  </si>
  <si>
    <t>∆IQ = -0.61*BLL for BLL &lt; 7.5µg/dL (95%CI 0 ; -1.02) and ∆IQ = -0.61*7.5 -0.15*BLL  for BLL &gt; 7.5µg/dL</t>
  </si>
  <si>
    <t>OR = 0.52 (95%CI 0.28 ; 0.97) for 1µg/dL increase</t>
  </si>
  <si>
    <t xml:space="preserve">restricted cubic spline (parameters: k1 = 1.873659 ;  k2 = 2.284271 ;  k3 = 2.731852 ; ß2 = 2.070318 (95%CI 1.120595 ; 3.824946) RR = RR*(log(c) - 2.28) +  log(ß2)*(((max((log(c) - k1)**3, 0) - (k3 - k2)**(-1) *  (max((log(c) - k2)**3, 0)*(k3 - k1) -  max((log(c) - k3)**3, 0) *(k2 - k1)))/ ((k3 - k1)**2)) - 0.0939992)) with c the concentration  </t>
  </si>
  <si>
    <t>OR = 1.3 (95%CI 0.91 ; 1.85) when exposed to 8.14-9.97 µg/L ; OR = 1.09 (95%CI 0.76 ; 1.56) when exposed to 9.98-12.60 µg/L ; OR = 1.84 (95%CI 1.30 ; 2.59) when exposed &gt; 12.60µg/L</t>
  </si>
  <si>
    <t>ß = -55.46g (95%CI -84.61 ; -26.31) per 1 μg/L increase</t>
  </si>
  <si>
    <t>ß = 17.360g (95%CI 4.250 ; 30.470) for 1ng/L increase</t>
  </si>
  <si>
    <t>RR = 1.02 (95%CI 0.96 ; 1.08) per 1µg/dL increase</t>
  </si>
  <si>
    <t>∆IQ =  -0.03 (95%CI -1.8 ; 1.9) per log increase</t>
  </si>
  <si>
    <t>OR = 1.46 (95%CI 0.87 ; 2.45) per log increase</t>
  </si>
  <si>
    <t>RR = 1.58 (95%CI 1.04, 2.41) per doubling of exposure</t>
  </si>
  <si>
    <t>RR = 1.89 (95%CI 1.10, 3.25) per doubling of exposure</t>
  </si>
  <si>
    <t>∆IQ = -1.98 (95%CI -4,46 ; 0,50) per log unit increase (ng/g lipids)</t>
  </si>
  <si>
    <t>ß = -194g (95% CI -314 ; -74) per 1μg/L increase</t>
  </si>
  <si>
    <t>RR = 1.06 (95%CI 1.01 ; 1.12) per doubling exposure (ng/L)</t>
  </si>
  <si>
    <t>ß = - 0.20cm ; standard error = 0.52 per log-10 PCB increase</t>
  </si>
  <si>
    <t>ß = -24.25 (95%CI -38.57 ; -9.93) per log unit increase (ng/mL)</t>
  </si>
  <si>
    <t>OR = 1.05(95%CI 0.88 ; 1.25) per log2 increase</t>
  </si>
  <si>
    <t>OR = 1.35(95%CI 0.79 ; 2.31) per log2 increase</t>
  </si>
  <si>
    <t>OR = 1.78(95%CI 1.08 ; 2.93) per log2 increase</t>
  </si>
  <si>
    <t>OR = 1.12(95%CI 0.96 ; 1.31) per log2 increase</t>
  </si>
  <si>
    <t>OR = 1.04(95%CI 0.85 ; 1.28) per log2 increase</t>
  </si>
  <si>
    <t>OR = 1.48(95%CI 0.96 ; 2.28) per log2 increase</t>
  </si>
  <si>
    <t>OR = 1.11(95%CI 0.89 ; 1.39) per log2 increase</t>
  </si>
  <si>
    <t>OR = 1.8 (95%CI 0.78 ; 4.11) when exposed to 0.47-0.64ng/mL ; OR = 1.23 (95%CI 0.52 ; 2.92) when exposed to 0.64-0.89ng/mL ; OR = 1.06 (95%CI 0.46 ; 2.46) when exposed to &gt;0.89ng/mL</t>
  </si>
  <si>
    <t>HR = 1.31 (95%CI 0.79 ; 2.17) when exposed to 0.45-0.63 ng/mL ; HR =  1.92 (95%CI 1.15 ; 3.21) when exposed to 0.63-2.45 ng/mL</t>
  </si>
  <si>
    <t>OR = 1.08 (95%CI 0.82 ; 1.42) when exposed to 0.47-0.64 ng/mL ; OR = 1.12 (95%CI 0.85 ; 1.49) when exposed to 0.64-0.89 ng/mL</t>
  </si>
  <si>
    <t>OR = 1.14 (95%CI 0.82 ; 1.58) per log2 increase</t>
  </si>
  <si>
    <t>OR = 1.61 (95%CI 0.73 ; 3.55) per log2 increase</t>
  </si>
  <si>
    <t>OR = 1.43 (95%CI 1.05 ; 1.97) per log2 increase</t>
  </si>
  <si>
    <t>OR = 1.38 (95%CI 1.02 ; 1.86) per log2 increase</t>
  </si>
  <si>
    <t>OR = 1.17 (95%CI 0.55 ; 2.49) per log2 increase</t>
  </si>
  <si>
    <t>OR = 1.81 (95%CI 0.97 ; 3.39) per log2 increase</t>
  </si>
  <si>
    <t>ß = -28.31 (95%CI -44.8 ; -11.82) per log increase (ng/mL)</t>
  </si>
  <si>
    <t>OR = 1.47 (95%CI 1.00 ; 2.14) per log increase ng/mL</t>
  </si>
  <si>
    <t>OR = 1.21 (95%CI 0.82 ; 1.78) per log2 increase</t>
  </si>
  <si>
    <t>OR = 1.38 (95%CI 0.91 ; 2.1) per log2 increase</t>
  </si>
  <si>
    <t>OR = 4.2 (95%CI 1.54 ; 11.44) per log2 increase</t>
  </si>
  <si>
    <t>OR = 1.44 (95%CI 1.01 ; 2.06) per log2 increase</t>
  </si>
  <si>
    <t>OR = 1.19 (95%CI 0.81 ; 1.73) per log2 increase</t>
  </si>
  <si>
    <t>OR = 2.11 (95%CI 0.89 ; 4.99) per log2 increase</t>
  </si>
  <si>
    <t>OR = 3.27 (95%CI 1.43 ; 7.51) per log2 increase</t>
  </si>
  <si>
    <t>OR = 1.89 (95%CI 1.27 ; 2.8) when exposed to 1.52-2.17ng/mL ; OR = 1.47 (95%CI 0.97 ; 2.23) when exposed to 2.17-2.95ng/mL</t>
  </si>
  <si>
    <t>OR = 1.14 (95%CI 0.51 ; 2.56) when exposed to 1.52-2.17ng/mL ; OR = 1.38 (95%CI 0.62 ; 3.06) when exposed to &gt;2.95ng/mL</t>
  </si>
  <si>
    <t>OR = 1.68 (95%CI 0.99 ; 2.84) when exposed to 9.4-13.2ng/mL ; OR = 1.93 (95%CI 1.13 ; 3.31) when exposed to 13.2-17.1ng/mL ; OR = 1.94 (95%CI 1.14 ; 3.31) when exposed to 17.1-23.3ng/mL ; OR = 1.8 (95%CI 1.06 ; 3.06) when exposed to &gt;23.3ng/mL</t>
  </si>
  <si>
    <t>OR = 1.16 (95%CI 0.71 ; 1.89) per log2 increase</t>
  </si>
  <si>
    <t>OR = 1.16 (95%CI 0.77 ; 1.74) per log2 increase</t>
  </si>
  <si>
    <t>OR = 2.61 (95%CI 0.77 ; 8.92) per log2 increase</t>
  </si>
  <si>
    <t>OR = 2.48 (95%CI 1.55 ; 3.97) per log2 increase</t>
  </si>
  <si>
    <t>OR = 1.6 (95%CI 1.1 ; 2.34) per log2 increase</t>
  </si>
  <si>
    <t>OR = 2.33 (95%CI 0.88 ; 6.14) per log2 increase</t>
  </si>
  <si>
    <t>OR = 2.38 (95%CI 0.89 ; 6.35) per log2 increase</t>
  </si>
  <si>
    <t>ß = -34.88  (95%CI -52.53 ; -17.24) per log increase (ng/mL)</t>
  </si>
  <si>
    <t>OR = 1.47 (95%CI 0.63 ; 3.46) when exposed to 9.46-13.0ng/mL ; OR = 1.8 (95%CI 0.79 ; 4.11) when exposed to &gt;17.0ng/mL</t>
  </si>
  <si>
    <t>∆IQ = -1.74 (95%CI -5.09 ; 1.61) per log increase (ng/mL)</t>
  </si>
  <si>
    <t>RR = 1.25 (95%CI 1.16 ; 1.34)  when exposed </t>
  </si>
  <si>
    <t>RR =  2.24 (95%CI 1.81 ; 2.77)  when exposed</t>
  </si>
  <si>
    <t>RR =  1.42 (95%CI 1.27 ; 1.59)  when exposed </t>
  </si>
  <si>
    <t>OR = 1.47 (95%CI 1.37 ; 1.57)  when exposed </t>
  </si>
  <si>
    <t>RR = 2.25 (95%CI 2.03 ; 2.5)    when exposed </t>
  </si>
  <si>
    <t>RR =  1.36  (95%CI 0.72 ; 2.56) per log increase (ng/g lipids)</t>
  </si>
  <si>
    <t>ß = -37.02 (95%CI -54.37 ; -19.66) per log increase (ng/mL)</t>
  </si>
  <si>
    <t>RR =  1.97 (95%CI 1.77 ; 2.19)  when exposed </t>
  </si>
  <si>
    <t>RR =  1.24 (95%CI 1.11 ; 1.38)  when exposed </t>
  </si>
  <si>
    <t>RR =  1.25 (95%CI 1.11 ; 1.4)  when exposed </t>
  </si>
  <si>
    <t>RR =  1.62 (95%CI 1.38 ; 1.89)  when exposed </t>
  </si>
  <si>
    <t>∆IQ = -0.39 (95%CI -0.84 ; 0.06) for an increase of 50%</t>
  </si>
  <si>
    <t>RR =  1.43  (95%CI 0.57 ; 3.56)  per log increase (ng/g lipids)</t>
  </si>
  <si>
    <t>OR = 1.16 (1.07 ; 1.26) when exposed</t>
  </si>
  <si>
    <t>GW 6-24</t>
  </si>
  <si>
    <t>3 studies: 2nd trimester, between 24 and 28 weeks of gestation ; at delivery ; median GW 11</t>
  </si>
  <si>
    <t>5y</t>
  </si>
  <si>
    <t>Jansen: once during each trimester of pregnancy ; Maisonet: median GW 11</t>
  </si>
  <si>
    <t>10-16y</t>
  </si>
  <si>
    <t>GW 17</t>
  </si>
  <si>
    <t>12y and older</t>
  </si>
  <si>
    <t>GW 18</t>
  </si>
  <si>
    <t>18y</t>
  </si>
  <si>
    <t>3.5-9y</t>
  </si>
  <si>
    <t>GW 12-22</t>
  </si>
  <si>
    <t>GW 26-28</t>
  </si>
  <si>
    <t>median (range) 0.63 (0.23, 3.46) μg/L in blood</t>
  </si>
  <si>
    <t>values of several studies : 51 μg/l (20–238); 78.0 ± 72.1 μg/l; 35 μg/l (18–80); 116 ± 2.2 μg/g creac; 58.1 ± 33.2 μg/l; 78 ± 61 μg/l (2–375); 73 ± 3 μg/l; 110.7 ± 132.8 μg/l; 116.6 ± 148.8 μg/l; 62.9 ± 0.03 μg/g crea (27.5–186.2); 81.2 ± 75.2 μg/l; 52.5 μg/l</t>
  </si>
  <si>
    <t>Jansen: Across trimesters, 36 − 47% of mothers had blood lead levels ⩾5 μg/dl. The median (IQR) blood lead levels (μg/dl) of the mothers during trimesters 1, 2 and 3 were 4.8 (2.9–7.1), 4 (2.5–6.4) and 4.5 (2.9–6.6), respectively. Maisonet: The median prenatal lead concentration was 3.4 μg/dl (range, 0.8–19.1μg/dl). Fifteen percent of mothers had lead concentrations ≥5 μg/dl.</t>
  </si>
  <si>
    <t>geometric mean = 10.2, max = 164µg/L in controls; geometric mean = 9.97, max = 221 in cases</t>
  </si>
  <si>
    <t>geometric mean = 10.2, max = 164µg/L in controls ; geometric mean = 11.1, max = 128 in ASD cases 8.14-9.97 µg/L maternal whole blood at 17 weeks of gestation compared to below</t>
  </si>
  <si>
    <t>mean (sd) 3.7 (5.7) pg/g</t>
  </si>
  <si>
    <t>median, range: cases: 1.24 ng/mL (0.05–23.3); controls 1.04 ng/mL (0.05–29.0)</t>
  </si>
  <si>
    <t>median (10th, 90th) 0.54 (0.31, 0.87)ng/mL</t>
  </si>
  <si>
    <t>geometric mean 1.55 ng/mL</t>
  </si>
  <si>
    <t>mean (sd) = 16.9 (9.7) ng/mL</t>
  </si>
  <si>
    <t>up to 0.89 ng/mL</t>
  </si>
  <si>
    <t>0.47-0.64ng/mL; 0.64-0.89ng/mL; &gt; 0.89ng/mL</t>
  </si>
  <si>
    <t>threshold at 0.4 ng/mL</t>
  </si>
  <si>
    <t>threshold at 2.95ng/mL</t>
  </si>
  <si>
    <t>up to 2.95ng/mL</t>
  </si>
  <si>
    <t>threshold at 17.0 ng/mL</t>
  </si>
  <si>
    <t>cord blood plasma</t>
  </si>
  <si>
    <t>log(∆IQ) = -0.003 (95%CI -0.006 ; 0.001) for 1pg/g plasma increase</t>
  </si>
  <si>
    <t>PBDE</t>
  </si>
  <si>
    <t>Sodium</t>
  </si>
  <si>
    <t>Blood pressure</t>
  </si>
  <si>
    <t>For every additional gram of sodium intake per day, systolic blood pressure increase by 0.8mmHg (95% CI: 0.4, 1.3) and diastolic blood pressure by 0.7mmHg (95% CI: 0.0, 1.4).</t>
  </si>
  <si>
    <t>dietary intake</t>
  </si>
  <si>
    <t>10.1093/ije/dyy121</t>
  </si>
  <si>
    <t>mean sodium intake =  3.0 g per day (range: 0.1–7.9 g) which corresponds to a salt intake of 7.5 g per day (range: 0.3–19.8 g)</t>
  </si>
  <si>
    <t>11.5y (range: 0.0–18.9y)</t>
  </si>
  <si>
    <t xml:space="preserve">From As likely as not to Likely </t>
  </si>
  <si>
    <t>∆IQ = -1.77 (95%CI - 4.74 ; 1.20) for one unit increase in ln-transformed concentrations in maternal cadmium in µg/L.</t>
  </si>
  <si>
    <t>4 and 6y</t>
  </si>
  <si>
    <t>geometric mean = 0.64 μg/L</t>
  </si>
  <si>
    <t>10.1016/j.envint.2021.106798</t>
  </si>
  <si>
    <t>2nd trimester of pregnancy</t>
  </si>
  <si>
    <t>The effect was protective for health.</t>
  </si>
  <si>
    <t>10.1007/s11356-017-9799-2</t>
  </si>
  <si>
    <t>OR = 1.00 (95%CI 0.99 ; 1.00) by one unit increase in ng/g lipid PCB-153</t>
  </si>
  <si>
    <t>10.1176/appi.ajp.2018.17101129 ; 10.1289/EHP277</t>
  </si>
  <si>
    <t>Reproductive function (female)</t>
  </si>
  <si>
    <t>Congenital malformations</t>
  </si>
  <si>
    <t>Sudden infant death syndrome</t>
  </si>
  <si>
    <t>OR = 1.10 (95%CI 1.05 ; 1.15) when exposed</t>
  </si>
  <si>
    <t>OR = 1.40 (95%CI 1.20 ; 1.61) when exposed</t>
  </si>
  <si>
    <t>OR = 1.26 (95%CI 1.25 ; 1.28) when exposed</t>
  </si>
  <si>
    <t>OR =  1.26 (95%CI 1.15 ; 1.37)  when exposed </t>
  </si>
  <si>
    <t>OR =  1.09 (95%CI 1.03 ; 1.16)  when exposed </t>
  </si>
  <si>
    <t>OR =  1.24 (95%CI 1.20 ; 1.28)  when exposed </t>
  </si>
  <si>
    <t>Author, date of publication</t>
  </si>
  <si>
    <t>He et al. (2019)</t>
  </si>
  <si>
    <t>Skogheim et al. (2021)</t>
  </si>
  <si>
    <t>10.1093/ije/dyy052</t>
  </si>
  <si>
    <t>Forns et al. (2018)</t>
  </si>
  <si>
    <t>Brown et al. (2018); Lyall et al. (2017)</t>
  </si>
  <si>
    <t>Casas et al. (2015)</t>
  </si>
  <si>
    <t>PFUnDA/PFUnA</t>
  </si>
  <si>
    <t>ß = -16.48 (95%CI 26.39 ; -6.58) per log increase (ng/mL)</t>
  </si>
  <si>
    <t>OR = 1.17 (95% CI: 1.05, 1.29) per 10-ng/g increase in serum total DDT</t>
  </si>
  <si>
    <t>pregnancy</t>
  </si>
  <si>
    <t>5.5 to 113.3 ng/g serum DDT</t>
  </si>
  <si>
    <t>10.1093/aje/kwi275</t>
  </si>
  <si>
    <t>Venners et al. (2005)</t>
  </si>
  <si>
    <t>Howe et al. (2020)</t>
  </si>
  <si>
    <t>Rodríguez-Barranco et al. (2013)</t>
  </si>
  <si>
    <t>Amegah et al. (2022)</t>
  </si>
  <si>
    <t>Lee et al. (2021)</t>
  </si>
  <si>
    <t>Farkhondeh et al. (2022)</t>
  </si>
  <si>
    <t>Budtz-Jorgensen et al. (2013)</t>
  </si>
  <si>
    <t>Jansen et al. (2018) ; Maisonet et al. (2014)</t>
  </si>
  <si>
    <t>Wu et al. (2003)</t>
  </si>
  <si>
    <t>Feiler et al. (2021)</t>
  </si>
  <si>
    <t xml:space="preserve">Skogheim et al. (2021) </t>
  </si>
  <si>
    <t>Lucchini et al. (2019)</t>
  </si>
  <si>
    <t>Trasande et al. (2006)</t>
  </si>
  <si>
    <t xml:space="preserve">Leyvraz et al. (2018) </t>
  </si>
  <si>
    <t>Govarts et al. (2016)</t>
  </si>
  <si>
    <t xml:space="preserve">Rauh et al. (2011) </t>
  </si>
  <si>
    <t xml:space="preserve">Chang et al. (2021) </t>
  </si>
  <si>
    <t xml:space="preserve">Przybyla et al. (2016) </t>
  </si>
  <si>
    <t>Lam et al. (2017)</t>
  </si>
  <si>
    <t>Rignell-hybdom et al. (2012)</t>
  </si>
  <si>
    <t>Axelsson et al. (2020)</t>
  </si>
  <si>
    <t>Hansen et al. (2014)</t>
  </si>
  <si>
    <t xml:space="preserve">Gascon et al. (2014) </t>
  </si>
  <si>
    <t xml:space="preserve">Casas et al. (2015) </t>
  </si>
  <si>
    <t>Gascon et al. (2014)</t>
  </si>
  <si>
    <t>Wolff et al. (2007)</t>
  </si>
  <si>
    <t>Grandjean et al. (2012)</t>
  </si>
  <si>
    <t>Gui et al. (2022)</t>
  </si>
  <si>
    <t>Liew et al. (2020)</t>
  </si>
  <si>
    <t xml:space="preserve">Darrow et al. (2014) </t>
  </si>
  <si>
    <t>Bornehag et al. (2021)</t>
  </si>
  <si>
    <t>Zhao et al. (2020)</t>
  </si>
  <si>
    <t>Fell et al. (2021)</t>
  </si>
  <si>
    <t>Marufu et al. (2015)</t>
  </si>
  <si>
    <t>Zhang et al. (2015)</t>
  </si>
  <si>
    <t>Leonardi-Bee et al. (2008)</t>
  </si>
  <si>
    <t>Philipps et al. (2020)</t>
  </si>
  <si>
    <t>Jones et al. (2011)</t>
  </si>
  <si>
    <t>He et al. (2020)</t>
  </si>
  <si>
    <t>AsIII, AsV, MMA, DMA, and arsenobetaine (AsB)</t>
  </si>
  <si>
    <t>Forced vital capacity (FVC)</t>
  </si>
  <si>
    <t>ß = -0.08 (95%CI -0.14 ; -0.01) in FVC z-score per doubling in the sum of metabolites</t>
  </si>
  <si>
    <t>24-28 GW</t>
  </si>
  <si>
    <t>median age of 7.4 years</t>
  </si>
  <si>
    <t>Maternal medians urinary ΣAs, iAs, MMA, DMA, and AsB were 3.6 μg/L, 0.3 μg/L, 0.3 μg/L, 2.9 μg/L, and 0.8 μg/L, respectively</t>
  </si>
  <si>
    <t>10.1016/j.envint.2021.106673</t>
  </si>
  <si>
    <t>Signes-Pastor et al. (2021)</t>
  </si>
  <si>
    <t>Forced expiratory volume in the first second of exhalation (FEV1)</t>
  </si>
  <si>
    <t>ß = -0.10 (95% CI -0.18 ; -0.02) FEV1 z-score per doubling in the sum of metabolites</t>
  </si>
  <si>
    <t>Σ(U-iAs) = U-As(III) + U-As(V) + U-MMA + U-DMA</t>
  </si>
  <si>
    <t>OR = 2.03 (95%CI 1.26 ; 3.26) per log2-unit increase in sum of arsenic metabolites (U-As(III) + U-As(V) + U-MMA + U-DMA)</t>
  </si>
  <si>
    <t>28–38 GW</t>
  </si>
  <si>
    <t>14y</t>
  </si>
  <si>
    <t>maternal urinary sum of metabolites: median = 24.94; IQR = 26.19 µg/g creatinine</t>
  </si>
  <si>
    <t>10.1016/j.envint.2020.106243</t>
  </si>
  <si>
    <t>Tsai et al. (2021)</t>
  </si>
  <si>
    <t>Allergic rhinitis</t>
  </si>
  <si>
    <t>OR = 1.73 (95%CI 1.12; 2.67) per log2-unit increase of urinary arsenic metabolites (U-As(III) + U-As(V) + U-MMA + U-DMA)</t>
  </si>
  <si>
    <t>2-11y</t>
  </si>
  <si>
    <t>8-14y</t>
  </si>
  <si>
    <t>14y median (IQR) sum U-iAs = As(III) +As(V) +MMA +DMA. = 16.21 (13.27)µg/g creatinine</t>
  </si>
  <si>
    <t>(iAs = iAsIII + iAsV) and organic (DMA, MMA) metabolites</t>
  </si>
  <si>
    <t>Upper respiratory infections</t>
  </si>
  <si>
    <t>RR = 1.1 (95%CI 1.0 ; 1.1) per doubling in maternal urinary arsenic concentrations</t>
  </si>
  <si>
    <t>&lt;1y</t>
  </si>
  <si>
    <t>The median maternal total urinary arsenic concentration was 3.8 μg/L and the mean (± SD) was 5.7 ± 6.5 μg/L (range, 0.5–58.3 μg/L).</t>
  </si>
  <si>
    <t>10.1289/ehp.1409282.</t>
  </si>
  <si>
    <t>Farzan et al. (2016)</t>
  </si>
  <si>
    <t>RR = 1.1 (95%CI 0.9 ; 1.4) per doubling in maternal urinary arsenic concentrations</t>
  </si>
  <si>
    <t>RR = 1.3 (95%CI 1.0 ; 1.8) per doubling in maternal urinary arsenic concentrations</t>
  </si>
  <si>
    <t>Wise et al. (2012)</t>
  </si>
  <si>
    <t>For 33 to 57 µg/L compared to below 33: OR = 1.28 (95%CI 0.85 ; 1.93) ; 58 to 121µg/L OR = 1.41 (95%CI 0.94 ; 2.11) ; 122 to 248µg/L OR = 1.06 (95%CI0.69 ; 1.62) ; 249 to 1253µg/L OR = 1.44 (95%CI 0.96 ; 2.15)</t>
  </si>
  <si>
    <t>For 38 to 67 µg/L compared to below 38: OR = 2.06 (95%CI 0.51 ; 8.38) ; 68 to 133µg/L OR = 2.35 (95%CI 0.60 ; 9.23) ; 134 to 267µg/L OR = 3.41 (95%CI 0.92 ; 12.63) ; 268 to 2019µg/L OR = 2.02 (95%CI 0.50 ; 8.24)</t>
  </si>
  <si>
    <t>For 38 to 67 µg/L compared to below 38: OR = 1.78 (95%CI 0.44 ; 7.16) ; 68 to 133µg/L OR = 1.83 (95%CI 0.45 ; 7.35) ; 134 to 267µg/L OR = 2.29 (95%CI 0.58 ; 9.05) ; 268 to 2019µg/L OR = 5.01 (95%CI 1.41 ; 17.84)</t>
  </si>
  <si>
    <t>8 and 30 GW</t>
  </si>
  <si>
    <t>&lt;28GW</t>
  </si>
  <si>
    <t>28GW-birth</t>
  </si>
  <si>
    <t>10.1097/EDE.0b013e3181f56a0d</t>
  </si>
  <si>
    <t>The median urinary arsenic concentration in gestational week 8 was 80 µg/L (range = 1 ; 1253µg/L).</t>
  </si>
  <si>
    <t>Rahman et al. (2010)</t>
  </si>
  <si>
    <t>∆IQ = -5.6 (95%CI -9.0 ; -2.2) per log10 increase (nmol/L)</t>
  </si>
  <si>
    <t>geometric mean = 131 (95%CI 108 ; 161) nmol/L</t>
  </si>
  <si>
    <t>Bouchard (2011)</t>
  </si>
  <si>
    <t>∆IQ = -3.70 (95%CI -6.56 ; -0.83) per log10 increase</t>
  </si>
  <si>
    <t>OR = 1.1 (95%CI 0.98 ; 1.1) per 1ng/mL increase</t>
  </si>
  <si>
    <t>geometric mean = 9.28 (95% CI 8.35 ; 10.31) ; min = 0.80 ; max = 188</t>
  </si>
  <si>
    <t>geometric mean = 31.51 (95% CI 28.39 ; 34.98) ; min = 3 ; max = 488</t>
  </si>
  <si>
    <t>OR = 1.33 (95%CI 0.73 ; 2.44) when exposed to 0.10-1.00 ng/mL ; OR = 1.69 (95%CI 0.97 ; 2.93) when exposed &gt; 1.0 ng/mL</t>
  </si>
  <si>
    <t>PFAS</t>
  </si>
  <si>
    <t>Behavior</t>
  </si>
  <si>
    <t>Quality assessment (adaptation from OHAT approach)</t>
  </si>
  <si>
    <t>Process: Answer each question to evaluate the quality of the epidemiological study using the answer format below</t>
  </si>
  <si>
    <t>Cotation</t>
  </si>
  <si>
    <t>Questions</t>
  </si>
  <si>
    <t>Critical question</t>
  </si>
  <si>
    <t>Explanation</t>
  </si>
  <si>
    <t>Did selection of study participants result in appropriate comparison groups?</t>
  </si>
  <si>
    <t>Comparison group appropriateness refers to having similar baseline characteristics of factors related to the outcome measures of interest between groups aside from the exposures (and outcomes for case- control studies).
Assessment of appropriate selection of comparison groups is a widely used element of tools to assess study quality for observational human studies (Downs and Black 1998, Shamliyan et al. 2010, Viswanathan et al. 2012, CLARITY Group at McMaster University 2013, Sterne et al. 2014, Wells et al. 2014). This question addresses whether exposed and unexposed subjects were recruited from the same populations in cohort or cross-sectional studies and consideration of appropriate selection of cases and controls in case-control studies.
The direction of the bias (towards or away from the null) will differ based on the nature of differences between comparison groups and may be difficult to predict.</t>
  </si>
  <si>
    <t>Did the study design or analysis account for important confounding and modifying variables?</t>
  </si>
  <si>
    <t>It is understood in environmental health that people are exposed to complex mixtures of environmental contaminants and other types of exposures that make it difficult to establish chemical-specific associations. Thus, in most cases we will not penalize studies if other exposures or potential exposures are not adjusted or controlled for in the analyses of a target exposure. For some projects, exceptions may include studies where levels of other chemicals aside from the chemical of interest are likely to be high, such as in occupational cohorts or contaminated regions (e.g., Superfund sites). For some health outcomes, consideration of additional therapies, including medications, may also be appropriate.</t>
  </si>
  <si>
    <t>Did the analysis account for adjustment on unintended co-exposures?</t>
  </si>
  <si>
    <t>Were outcome data complete without attrition or exclusion from analysis?</t>
  </si>
  <si>
    <t>Differential or overall attrition because of nonresponse, dropping out, loss to follow-up, and exclusion of participants can introduce bias when missing outcome data are related to both exposure/treatment and outcome. Those who drop out of the study or who are lost to follow-up may be systematically different from those who remain in the study. Attrition or exclusion bias can potentially change the collective (group) characteristics of the relevant groups and their observed outcomes in ways that affect study results by confounding and spurious associations (Viswanathan et al. 2012). This risk-of-bias element is recommended to assess controlled human trials (Higgins and Green 2011), observational human studies (Viswanathan et al. 2012, Sterne et al. 2014) and animal studies (Krauth et al. 2013). However, concern over bias from incomplete outcome data is mainly theoretical and most studies that have looked at whether aspects of missing data are associated with magnitude of effect estimates have not found clear evidence of bias (reviewed in Higgins and Green 2011).</t>
  </si>
  <si>
    <t>Were the research personnel and human subjects blinded to the study group during the study?</t>
  </si>
  <si>
    <t>There are separate risk-of-bias issues affected by concealment or blinding that are important for selection, performance and detection bias: 1) a question under selection bias addresses allocation concealment of research personnel and human subjects; and 2) a question under detection bias addresses blinding during outcome assessment.</t>
  </si>
  <si>
    <t>Can we be confident in the exposure characterization?</t>
  </si>
  <si>
    <t>Acceptable methods for measuring exposure will be highly exposure dependent and therefore a specific list of acceptable, inaccurate, or potentially biased methods should be developed for each evaluation and will require subject-matter expertise.</t>
  </si>
  <si>
    <t>Can we be confident in the outcome assessment?</t>
  </si>
  <si>
    <t>There are three important factors for assessing bias in the outcome assessment: 1) the objectivity of the outcome assessment, 2) consistency in measurement of outcomes, and 3) blinding of the outcome assessors (for knowledge of the exposure).</t>
  </si>
  <si>
    <t>Were all measured outcomes reported?</t>
  </si>
  <si>
    <t>Selective reporting is present if pre-specified outcomes are not reported or incompletely reported. It is likely widespread and difficult to assess with confidence for most studies unless the study protocol is available. Selective reporting bias can be assessed by comparing the “methods” and “results” section of the paper, and by considering outcomes measured in the context of knowledge in the field. Abstracts of presentations relating to the study may contain information about outcomes not subsequently mentioned in publications. Selective reporting bias should be suspected if the study does not report outcomes in the results section that would have been expected based on the methods, or if a composite score is present without the individual component outcomes. Probably low risk of bias: This would include outcomes reported with insufficient detail such as only reporting that results were statistically significant (or not).</t>
  </si>
  <si>
    <t>Were there no other potential threats to internal validity?</t>
  </si>
  <si>
    <t>Statistical methods were appropriate, researchers adhered to the study protocol, the study design or analysis accounts for important confounding and modifying variables (including unintended co-exposures) in experimental studies.</t>
  </si>
  <si>
    <t>Answer format:  ++, +, NR, -, --, NA</t>
  </si>
  <si>
    <t>++</t>
  </si>
  <si>
    <t>Definitely Low risk of bias</t>
  </si>
  <si>
    <t>+</t>
  </si>
  <si>
    <t>Probably Low risk of bias</t>
  </si>
  <si>
    <t>NR</t>
  </si>
  <si>
    <t>Probably High risk of bias (NR: not reported)</t>
  </si>
  <si>
    <t>-</t>
  </si>
  <si>
    <t>Probably High risk of bias</t>
  </si>
  <si>
    <t>--</t>
  </si>
  <si>
    <t>Definitely High risk of bias</t>
  </si>
  <si>
    <t>Not applicable</t>
  </si>
  <si>
    <t xml:space="preserve">Wise et al. (2012) </t>
  </si>
  <si>
    <t>Question 1</t>
  </si>
  <si>
    <t>Question 2</t>
  </si>
  <si>
    <t>Question 3</t>
  </si>
  <si>
    <t>Question 4</t>
  </si>
  <si>
    <t>Question 5</t>
  </si>
  <si>
    <t>Question 6</t>
  </si>
  <si>
    <t>Question 7</t>
  </si>
  <si>
    <t>Question 8</t>
  </si>
  <si>
    <t>Question 9</t>
  </si>
  <si>
    <t>Question 10</t>
  </si>
  <si>
    <t>Question 11</t>
  </si>
  <si>
    <t>Overall R-AMSTAR score</t>
  </si>
  <si>
    <t>PFOA, PFOS</t>
  </si>
  <si>
    <t>Decreased reaction to vaccines</t>
  </si>
  <si>
    <t>10.1017/S2040174418000223</t>
  </si>
  <si>
    <t>10.1097/EDE.0000000000000021</t>
  </si>
  <si>
    <t>Jansen et al. (2018)</t>
  </si>
  <si>
    <t>Maisonet et al. (2014)</t>
  </si>
  <si>
    <t>Bouchard et al. (2011)</t>
  </si>
  <si>
    <t>Assessment of the quality of meta-analyses based on R-AMSTAR tool</t>
  </si>
  <si>
    <t>Assessment of the quality of epidemiological studies based on OHAT tool</t>
  </si>
  <si>
    <t>Null exposure-response functions</t>
  </si>
  <si>
    <t>Exposure-response functions</t>
  </si>
  <si>
    <t>Air pollution</t>
  </si>
  <si>
    <t>PM2.5</t>
  </si>
  <si>
    <t>OR = 1.03 (95%CI 1.01; 1.05) per 1µg/m3 increase</t>
  </si>
  <si>
    <t>184-1,133,938</t>
  </si>
  <si>
    <t>Yes</t>
  </si>
  <si>
    <t>NO2</t>
  </si>
  <si>
    <t>RR = 1.05 (95%CI 1.02; 1.07) per 10µg/m3 increase</t>
  </si>
  <si>
    <t>/</t>
  </si>
  <si>
    <t>exposure time window</t>
  </si>
  <si>
    <t>gender</t>
  </si>
  <si>
    <t>Category of risk factor</t>
  </si>
  <si>
    <t>Health domain</t>
  </si>
  <si>
    <t>Health outcome</t>
  </si>
  <si>
    <t>Risk factor</t>
  </si>
  <si>
    <t>Biomarker</t>
  </si>
  <si>
    <t>Overall level of evidence</t>
  </si>
  <si>
    <t>Exposure-response function</t>
  </si>
  <si>
    <t>1-16 years</t>
  </si>
  <si>
    <t>10.1016/j.envint.2016.11.012</t>
  </si>
  <si>
    <t>Khreis et al. (2017)</t>
  </si>
  <si>
    <t>∆IQ =–0.18 IQ points (95% CI –0.378 to –0.009) for each parts per million increase of maternal hair mercury</t>
  </si>
  <si>
    <t>10.1289/ehp.9303</t>
  </si>
  <si>
    <t>Axelrad et al. (2007)</t>
  </si>
  <si>
    <t>OR = 1.13 (95 %CI 1.01 ; 1.27) per log2 increase (ng/g creatinine)</t>
  </si>
  <si>
    <t>over all pregnancy</t>
  </si>
  <si>
    <t>1-11y</t>
  </si>
  <si>
    <t>median (IQR) = 2.50 (3.70) µg/g</t>
  </si>
  <si>
    <t>10.1016/j.envint.2022.107178</t>
  </si>
  <si>
    <t>Abellan et al. (2022)</t>
  </si>
  <si>
    <t>OR = 1.14 (95 %CI 1.01 ; 1.30) per log2 increase (ng/g creatinine)</t>
  </si>
  <si>
    <t>BMI-z score</t>
  </si>
  <si>
    <t>ß = 0.12 (95% CI 0.03 ; 0.21) per log increase (ng/g lipids)</t>
  </si>
  <si>
    <t>pregnancy or cord blood</t>
  </si>
  <si>
    <t>median ranged from 82 ng/g lipid to 5,700 ng/g lipid</t>
  </si>
  <si>
    <t>10.1111/obr.13383.</t>
  </si>
  <si>
    <t>Stratakis et al. (2022)</t>
  </si>
  <si>
    <t>ß = 0.31 (95% CI 0.09 ; 0.53) per log increase (ng/g lipids)</t>
  </si>
  <si>
    <t>Meta-analysis on 4 studies Vafeiadi: 0.04 (0.01, 0.07) μg/L; Agay-Shay: 51.9 (48.1, 55.7) ng/g lipid; Lauritzen: 17.0 (10.7–30.1) ng/g lipid; Vafeiadi: 89.4 (85.6, 93.2) pg/mL</t>
  </si>
  <si>
    <t>R-AMSTAR</t>
  </si>
  <si>
    <t>1. Was an ‘a priori’ design provided?</t>
  </si>
  <si>
    <t>If it satisfies 3 of the criteria 􀀂4</t>
  </si>
  <si>
    <t>If it satisfies 2 of the criteria 􀀂3</t>
  </si>
  <si>
    <t>If it satisfies 1 of the criteria 􀀂2</t>
  </si>
  <si>
    <t>If it satisfies 0 of the criteria 􀀂1</t>
  </si>
  <si>
    <t>From Systematic Reviews to Clinical Recommendations The Open Dentistry Journal, 2010, Volume 4 89</t>
  </si>
  <si>
    <t>Criteria:</t>
  </si>
  <si>
    <t>(A) ‘a priori’ design</t>
  </si>
  <si>
    <t>(B) statement of inclusion criteria</t>
  </si>
  <si>
    <t>(C) PICO/PIPO research question (population, intervention, comparison, prediction, outcome)</t>
  </si>
  <si>
    <t>2. Was there duplicate study selection and data extraction?</t>
  </si>
  <si>
    <t>(A) There should be at least two independent data extractors as stated or implied.</t>
  </si>
  <si>
    <t>(B) Statement of recognition or awareness of consensus procedure for disagreements.</t>
  </si>
  <si>
    <t>(C) Disagreements among extractors resolved properly as stated or implied</t>
  </si>
  <si>
    <t>3. Was a comprehensive literature search performed?</t>
  </si>
  <si>
    <t>If it satisfies 4 or 5 of the criteria 􀀂 4</t>
  </si>
  <si>
    <t>If it satisfies 3 of the criteria 􀀂 3</t>
  </si>
  <si>
    <t>If it satisfies 2 of the criteria 􀀂2</t>
  </si>
  <si>
    <t>If it satisfies 1 or 0 of the criteria 􀀂 17</t>
  </si>
  <si>
    <t>(A) At least two electronic sources should be searched.</t>
  </si>
  <si>
    <t>(B) The report must include years and databases used (e.g. Central, EMBASE, and MEDLINE).</t>
  </si>
  <si>
    <t>(C) Key words and/or MESH terms must be stated AND where feasible the search strategy outline should be provided such that</t>
  </si>
  <si>
    <t>one can trace the filtering process of the included articles.</t>
  </si>
  <si>
    <t>(D) In addition to the electronic databases (PubMed, EMBASE, Medline), all searches should be supplemented by consulting</t>
  </si>
  <si>
    <t>current contents, reviews, textbooks, specialized registers, or experts in the particular field of study, and by reviewing the</t>
  </si>
  <si>
    <t>references in the studies found.</t>
  </si>
  <si>
    <t>(E) Journals were “hand-searched” or “manual searched” (i.e. identifying highly relevant journals and conducting a manual,</t>
  </si>
  <si>
    <t>page-by-page search of their entire contents looking for potentially eligible studies)</t>
  </si>
  <si>
    <t>4. Was the status of publication (i.e. grey literature) used as an inclusion criterion?</t>
  </si>
  <si>
    <t>(Grey literature is literature produced at all levels of government, academia, business and industry in print and electronic formats,</t>
  </si>
  <si>
    <t>but is not controlled by commercial publishers. Examples can be but not limited to dissertations, conference proceedings.)</t>
  </si>
  <si>
    <t>Here is an extra description of what grey literature is.</t>
  </si>
  <si>
    <t>(A) The authors should state that they searched for reports regardless of their publication type.</t>
  </si>
  <si>
    <t>(B) The authors should state whether or not they excluded any reports (from the systematic review), based on their publication</t>
  </si>
  <si>
    <t>status, language etc.</t>
  </si>
  <si>
    <t>(C) “Non-English papers were translated” or readers sufficiently trained in foreign language</t>
  </si>
  <si>
    <t>(D) No language restriction or recognition of non-English articles</t>
  </si>
  <si>
    <t>5. Was a list of studies (included and excluded) provided?</t>
  </si>
  <si>
    <t>If it satisfies 4 of the criteria 􀀂4</t>
  </si>
  <si>
    <t>If it satisfies 3 of the criteria 􀀂3</t>
  </si>
  <si>
    <t>If it satisfies 1 or 0 of the criteria 􀀂 1</t>
  </si>
  <si>
    <t>90 The Open Dentistry Journal, 2010, Volume 4 Kung et al.</t>
  </si>
  <si>
    <t>(A) Table/list/or figure of included studies, a reference list does not suffice.</t>
  </si>
  <si>
    <r>
      <t>(B) Table/list/figure of excluded studies</t>
    </r>
    <r>
      <rPr>
        <sz val="5"/>
        <color indexed="8"/>
        <rFont val="Times New Roman"/>
        <family val="1"/>
      </rPr>
      <t xml:space="preserve">1 </t>
    </r>
    <r>
      <rPr>
        <sz val="8"/>
        <color indexed="8"/>
        <rFont val="Times New Roman"/>
        <family val="1"/>
      </rPr>
      <t>either in the article or in a supplemental source (i.e. online). (Excluded studies refers to</t>
    </r>
  </si>
  <si>
    <t>those studies seriously considered on the basis of title and/or abstract, but rejected after reading the body of the text)</t>
  </si>
  <si>
    <t>(C) Author satisfactorily/sufficiently stated the reason for exclusion of the seriously considered studies.</t>
  </si>
  <si>
    <t>(D) Reader is able to retrace the included and the excluded studies anywhere in the article bibliography, reference, or</t>
  </si>
  <si>
    <t>supplemental source</t>
  </si>
  <si>
    <t>6. Were the characteristics of the included studies provided?</t>
  </si>
  <si>
    <t>If it satisfies 0 criteria 􀀂 1</t>
  </si>
  <si>
    <t>(A) In an aggregated form such as a table, data from the original studies should be provided on the participants, interventions</t>
  </si>
  <si>
    <t>AND outcomes.</t>
  </si>
  <si>
    <t>(B) Provide the ranges of relevant characteristics in the studies analyzed (e.g. age, race, sex, relevant socioeconomic data,</t>
  </si>
  <si>
    <t>disease status, duration, severity, or other diseases should be reported.)</t>
  </si>
  <si>
    <t>(C) The information provided appears to be complete and accurate (i.e. there is a tolerable range of subjectivity here. Is the reader</t>
  </si>
  <si>
    <t>left wondering? If so, state the needed information and the reasoning).</t>
  </si>
  <si>
    <t>7. Was the scientific quality of the included studies assessed and documented?</t>
  </si>
  <si>
    <t>(A) ‘A priori’ methods of assessment should be provided (e.g., for effectiveness studies if the author(s) chose to include only</t>
  </si>
  <si>
    <t>randomized, double-blind, placebo controlled studies, or allocation concealment as inclusion criteria); for other types of</t>
  </si>
  <si>
    <t>studies alternative items will be relevant.</t>
  </si>
  <si>
    <t>(B) The scientific quality of the included studies appears to be meaningful.</t>
  </si>
  <si>
    <t>(C) Discussion/recognition/awareness of level of evidence</t>
  </si>
  <si>
    <t>(D) Quality of evidence should be rated/ranked based on characterized instruments. (Characterized instrument is a created</t>
  </si>
  <si>
    <t>instrument that ranks the level of evidence, e.g. GRADE[Grading of Recommendations Assessment, Development and</t>
  </si>
  <si>
    <t>Evaluation.])</t>
  </si>
  <si>
    <t>8. Was the scientific quality of the included studies used appropriately in formulating conclusions?</t>
  </si>
  <si>
    <t>(A) The results of the methodological rigor and scientific quality should be considered in the analysis and the conclusions</t>
  </si>
  <si>
    <t>of the review</t>
  </si>
  <si>
    <t>(B) The results of the methodological rigor and scientific quality are explicitly stated in formulating recommendations.</t>
  </si>
  <si>
    <t>(C) To have conclusions integrated/drives towards a clinical consensus statement</t>
  </si>
  <si>
    <t>(D) This clinical consensus statement drives toward revision or confirmation of clinical practice guidelines</t>
  </si>
  <si>
    <t>9. Were the methods used to combine the findings of studies appropriate?</t>
  </si>
  <si>
    <t>If it satisfy 4 of the criteria 􀀂 4</t>
  </si>
  <si>
    <t>If it satisfy 3 of the criteria 􀀂 3</t>
  </si>
  <si>
    <t>If it satisfy 2 of the criteria 􀀂 2</t>
  </si>
  <si>
    <r>
      <t xml:space="preserve">1 </t>
    </r>
    <r>
      <rPr>
        <sz val="8"/>
        <color indexed="8"/>
        <rFont val="Times New Roman"/>
        <family val="1"/>
      </rPr>
      <t>It is worth to have a brief overview of the excluded studies, since they do present relevant clinical information.</t>
    </r>
  </si>
  <si>
    <t>From Systematic Reviews to Clinical Recommendations The Open Dentistry Journal, 2010, Volume 4 91</t>
  </si>
  <si>
    <t>If it satisfy 1 or 0 of the following criteria 􀀂 1</t>
  </si>
  <si>
    <t>(A) Statement of criteria that were used to decide that the studies analyzed were similar enough to be pooled?</t>
  </si>
  <si>
    <t>(B) For the pooled results, a test should be done to ensure the studies were combinable, to assess their homogeneity (i.e.</t>
  </si>
  <si>
    <t>Chi-squared test for homogeneity, I􀀁).</t>
  </si>
  <si>
    <t>(C) Is there a recognition of heterogeneity or lack of thereof</t>
  </si>
  <si>
    <t>(D) If heterogeneity exists a “random effects model” should be used and/or the rationale (i.e. clinical appropriateness) of</t>
  </si>
  <si>
    <t>combining should be taken into consideration (i.e. is it sensible to combine?), or stated explicitly</t>
  </si>
  <si>
    <t>(E) If homogeneity exists, author should state a rationale or a statistical test</t>
  </si>
  <si>
    <t>10. Was the likelihood of publication bias (a.k.a. “file drawer” effect) assessed?</t>
  </si>
  <si>
    <t>(A) Recognition of publication bias or file-drawer effect</t>
  </si>
  <si>
    <t>(B) An assessment of publication bias should include graphical aids (e.g., funnel plot, other available tests)</t>
  </si>
  <si>
    <t>(C) Statistical tests (e.g., Egger regression test).</t>
  </si>
  <si>
    <t>11. Was the conflict of interest stated?</t>
  </si>
  <si>
    <t>(A) Statement of sources of support</t>
  </si>
  <si>
    <t>(B) No conflict of interest. This is subjective and may require some deduction or searching.</t>
  </si>
  <si>
    <t>(C) An awareness/statement of support or conflict of interest in the primary inclusion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</si>
</sst>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2"/>
      <color theme="1"/>
      <name val="Calibri"/>
      <family val="2"/>
      <scheme val="minor"/>
    </font>
    <font>
      <sz val="12"/>
      <color theme="1"/>
      <name val="Calibri"/>
      <family val="2"/>
      <scheme val="minor"/>
    </font>
    <font>
      <b/>
      <sz val="11"/>
      <color indexed="8"/>
      <name val="Calibri"/>
      <family val="2"/>
      <scheme val="minor"/>
    </font>
    <font>
      <sz val="11"/>
      <color rgb="FF000000"/>
      <name val="Calibri"/>
      <family val="2"/>
      <scheme val="minor"/>
    </font>
    <font>
      <sz val="11"/>
      <color theme="6"/>
      <name val="Calibri"/>
      <family val="2"/>
      <scheme val="minor"/>
    </font>
    <font>
      <sz val="16"/>
      <color indexed="8"/>
      <name val="Calibri"/>
      <family val="2"/>
      <scheme val="minor"/>
    </font>
    <font>
      <sz val="11"/>
      <color indexed="8"/>
      <name val="Calibri"/>
      <family val="2"/>
      <scheme val="minor"/>
    </font>
    <font>
      <b/>
      <sz val="12"/>
      <color theme="0"/>
      <name val="Calibri"/>
      <family val="2"/>
      <scheme val="minor"/>
    </font>
    <font>
      <sz val="12"/>
      <color rgb="FF000000"/>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i/>
      <sz val="12"/>
      <color rgb="FF000000"/>
      <name val="Calibri"/>
      <family val="2"/>
      <scheme val="minor"/>
    </font>
    <font>
      <b/>
      <sz val="14"/>
      <color rgb="FF000000"/>
      <name val="Calibri"/>
      <family val="2"/>
      <scheme val="minor"/>
    </font>
    <font>
      <i/>
      <sz val="11"/>
      <color theme="1"/>
      <name val="Calibri"/>
      <family val="2"/>
      <scheme val="minor"/>
    </font>
    <font>
      <b/>
      <sz val="14"/>
      <color theme="1"/>
      <name val="Calibri"/>
      <family val="2"/>
      <scheme val="minor"/>
    </font>
    <font>
      <sz val="10"/>
      <color indexed="8"/>
      <name val="Times New Roman"/>
      <family val="1"/>
    </font>
    <font>
      <sz val="8"/>
      <color indexed="8"/>
      <name val="Times New Roman"/>
      <family val="1"/>
    </font>
    <font>
      <sz val="5"/>
      <color indexed="8"/>
      <name val="Times New Roman"/>
      <family val="1"/>
    </font>
  </fonts>
  <fills count="8">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rgb="FFFFF2CC"/>
        <bgColor rgb="FF000000"/>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2" fillId="0" borderId="0"/>
    <xf numFmtId="0" fontId="1" fillId="0" borderId="0"/>
  </cellStyleXfs>
  <cellXfs count="3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6" fillId="0" borderId="1" xfId="0" applyFont="1" applyBorder="1"/>
    <xf numFmtId="0" fontId="0" fillId="0" borderId="1" xfId="0" applyBorder="1" applyAlignment="1">
      <alignment horizontal="center" vertical="center"/>
    </xf>
    <xf numFmtId="2" fontId="0" fillId="0" borderId="1" xfId="0" applyNumberFormat="1" applyBorder="1" applyAlignment="1">
      <alignment horizontal="center" vertical="center"/>
    </xf>
    <xf numFmtId="0" fontId="11" fillId="0" borderId="0" xfId="0" applyFont="1" applyAlignment="1">
      <alignment vertical="top"/>
    </xf>
    <xf numFmtId="0" fontId="12" fillId="0" borderId="0" xfId="0" applyFont="1" applyAlignment="1">
      <alignment vertical="top"/>
    </xf>
    <xf numFmtId="0" fontId="0" fillId="0" borderId="0" xfId="0" applyAlignment="1">
      <alignment vertical="top"/>
    </xf>
    <xf numFmtId="0" fontId="13" fillId="0" borderId="0" xfId="0" applyFont="1" applyAlignment="1">
      <alignment vertical="top"/>
    </xf>
    <xf numFmtId="0" fontId="14" fillId="0" borderId="0" xfId="0" applyFont="1" applyAlignment="1">
      <alignment vertical="top"/>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9" fillId="3" borderId="1" xfId="0" applyFont="1" applyFill="1" applyBorder="1" applyAlignment="1">
      <alignment vertical="top"/>
    </xf>
    <xf numFmtId="0" fontId="0" fillId="3" borderId="1" xfId="0" applyFill="1" applyBorder="1" applyAlignment="1">
      <alignment vertical="top" wrapText="1"/>
    </xf>
    <xf numFmtId="0" fontId="10" fillId="3" borderId="1" xfId="0" applyFont="1" applyFill="1" applyBorder="1" applyAlignment="1">
      <alignment vertical="top" wrapText="1"/>
    </xf>
    <xf numFmtId="0" fontId="15" fillId="0" borderId="0" xfId="0" applyFont="1" applyAlignment="1">
      <alignment vertical="top"/>
    </xf>
    <xf numFmtId="0" fontId="0" fillId="5" borderId="1" xfId="0" quotePrefix="1" applyFill="1" applyBorder="1" applyAlignment="1">
      <alignment vertical="top"/>
    </xf>
    <xf numFmtId="0" fontId="0" fillId="5" borderId="1" xfId="0" applyFill="1" applyBorder="1" applyAlignment="1">
      <alignment vertical="top"/>
    </xf>
    <xf numFmtId="0" fontId="3" fillId="0" borderId="0" xfId="3" applyFont="1" applyAlignment="1">
      <alignment horizontal="center" vertical="center"/>
    </xf>
    <xf numFmtId="0" fontId="1" fillId="0" borderId="0" xfId="3" applyAlignment="1">
      <alignment horizontal="center" vertical="center"/>
    </xf>
    <xf numFmtId="0" fontId="1" fillId="0" borderId="0" xfId="3" applyAlignment="1">
      <alignment horizontal="center"/>
    </xf>
    <xf numFmtId="0" fontId="9" fillId="6" borderId="0" xfId="3" applyFont="1" applyFill="1" applyAlignment="1">
      <alignment horizontal="center"/>
    </xf>
    <xf numFmtId="0" fontId="1" fillId="7" borderId="0" xfId="3" applyFill="1" applyAlignment="1">
      <alignment horizontal="center"/>
    </xf>
    <xf numFmtId="0" fontId="9" fillId="3" borderId="1" xfId="3" applyFont="1" applyFill="1" applyBorder="1" applyAlignment="1">
      <alignment horizontal="center" vertical="top"/>
    </xf>
    <xf numFmtId="0" fontId="9" fillId="3" borderId="1" xfId="3" quotePrefix="1" applyFont="1" applyFill="1" applyBorder="1" applyAlignment="1">
      <alignment horizontal="center" vertical="top"/>
    </xf>
    <xf numFmtId="0" fontId="16" fillId="0" borderId="0" xfId="3" applyFont="1" applyAlignment="1">
      <alignment horizontal="center"/>
    </xf>
    <xf numFmtId="0" fontId="16" fillId="0" borderId="0" xfId="3" applyFont="1" applyAlignment="1">
      <alignment horizontal="left"/>
    </xf>
    <xf numFmtId="0" fontId="3" fillId="7" borderId="1" xfId="0" applyFont="1" applyFill="1" applyBorder="1" applyAlignment="1">
      <alignment horizontal="center" vertical="center"/>
    </xf>
    <xf numFmtId="2" fontId="3" fillId="7" borderId="1" xfId="0" applyNumberFormat="1" applyFont="1" applyFill="1" applyBorder="1" applyAlignment="1">
      <alignment horizontal="center" vertical="center"/>
    </xf>
    <xf numFmtId="0" fontId="0" fillId="4" borderId="1" xfId="0" applyFill="1" applyBorder="1" applyAlignment="1">
      <alignment horizontal="center" vertical="top"/>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cellXfs>
  <cellStyles count="4">
    <cellStyle name="Normal" xfId="0" builtinId="0"/>
    <cellStyle name="Normal 2" xfId="1" xr:uid="{24BDABCD-6FA3-8B4E-8E75-2B5015908CA1}"/>
    <cellStyle name="Normal 3" xfId="2" xr:uid="{92A7BAAD-A58D-7C4C-8635-F66F9D778D9E}"/>
    <cellStyle name="Normal 3 2" xfId="3" xr:uid="{601F4794-E62E-1047-BFCF-1E4CACA93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7"/>
  <sheetViews>
    <sheetView tabSelected="1" zoomScale="125" workbookViewId="0">
      <selection activeCell="A2" sqref="A2"/>
    </sheetView>
  </sheetViews>
  <sheetFormatPr baseColWidth="10" defaultColWidth="8.83203125" defaultRowHeight="15" x14ac:dyDescent="0.2"/>
  <cols>
    <col min="1" max="1" width="23.1640625" style="1" bestFit="1" customWidth="1"/>
    <col min="2" max="2" width="22.83203125" style="1" bestFit="1" customWidth="1"/>
    <col min="3" max="3" width="43.5" style="1" bestFit="1" customWidth="1"/>
    <col min="4" max="4" width="33.5" style="1" bestFit="1" customWidth="1"/>
    <col min="5" max="5" width="54.5" style="1" bestFit="1" customWidth="1"/>
    <col min="6" max="6" width="26.83203125" style="1" bestFit="1" customWidth="1"/>
    <col min="7" max="7" width="19.33203125" style="1" bestFit="1" customWidth="1"/>
    <col min="8" max="8" width="19" style="1" bestFit="1" customWidth="1"/>
    <col min="9" max="9" width="6.6640625" style="1" bestFit="1" customWidth="1"/>
    <col min="10" max="10" width="156.83203125" style="1" customWidth="1"/>
    <col min="11" max="11" width="20.5" style="1" bestFit="1" customWidth="1"/>
    <col min="12" max="12" width="7.6640625" style="3" bestFit="1" customWidth="1"/>
    <col min="13" max="13" width="9.5" style="1" bestFit="1" customWidth="1"/>
    <col min="14" max="14" width="15.1640625" style="1" bestFit="1" customWidth="1"/>
    <col min="15" max="15" width="94.83203125" style="1" bestFit="1" customWidth="1"/>
    <col min="16" max="16" width="35.1640625" style="1" bestFit="1" customWidth="1"/>
    <col min="17" max="17" width="255.83203125" style="1" bestFit="1" customWidth="1"/>
    <col min="18" max="18" width="51.1640625" style="1" bestFit="1" customWidth="1"/>
    <col min="19" max="19" width="33.6640625" style="1" bestFit="1" customWidth="1"/>
    <col min="20" max="16384" width="8.83203125" style="1"/>
  </cols>
  <sheetData>
    <row r="1" spans="1:19" ht="21" x14ac:dyDescent="0.25">
      <c r="A1" s="8" t="s">
        <v>489</v>
      </c>
      <c r="B1" s="9"/>
      <c r="C1" s="9"/>
      <c r="D1" s="9"/>
      <c r="E1" s="9"/>
      <c r="F1" s="9"/>
      <c r="G1" s="9"/>
      <c r="H1" s="9"/>
      <c r="I1" s="9"/>
      <c r="J1" s="9"/>
      <c r="K1" s="9"/>
      <c r="L1" s="10"/>
      <c r="M1" s="9"/>
      <c r="N1" s="9"/>
      <c r="O1" s="9"/>
      <c r="P1" s="9"/>
      <c r="Q1" s="9"/>
      <c r="R1" s="9"/>
      <c r="S1" s="9"/>
    </row>
    <row r="2" spans="1:19" s="2" customFormat="1" x14ac:dyDescent="0.2">
      <c r="A2" s="33" t="s">
        <v>500</v>
      </c>
      <c r="B2" s="33" t="s">
        <v>503</v>
      </c>
      <c r="C2" s="33" t="s">
        <v>504</v>
      </c>
      <c r="D2" s="33" t="s">
        <v>501</v>
      </c>
      <c r="E2" s="33" t="s">
        <v>502</v>
      </c>
      <c r="F2" s="33" t="s">
        <v>505</v>
      </c>
      <c r="G2" s="33" t="s">
        <v>6</v>
      </c>
      <c r="H2" s="33" t="s">
        <v>498</v>
      </c>
      <c r="I2" s="33" t="s">
        <v>499</v>
      </c>
      <c r="J2" s="33" t="s">
        <v>506</v>
      </c>
      <c r="K2" s="33" t="s">
        <v>7</v>
      </c>
      <c r="L2" s="34" t="s">
        <v>8</v>
      </c>
      <c r="M2" s="33" t="s">
        <v>9</v>
      </c>
      <c r="N2" s="33" t="s">
        <v>10</v>
      </c>
      <c r="O2" s="33" t="s">
        <v>11</v>
      </c>
      <c r="P2" s="33" t="s">
        <v>12</v>
      </c>
      <c r="Q2" s="33" t="s">
        <v>13</v>
      </c>
      <c r="R2" s="33" t="s">
        <v>14</v>
      </c>
      <c r="S2" s="33" t="s">
        <v>328</v>
      </c>
    </row>
    <row r="3" spans="1:19" s="2" customFormat="1" x14ac:dyDescent="0.2">
      <c r="A3" s="9" t="s">
        <v>490</v>
      </c>
      <c r="B3" s="9" t="s">
        <v>491</v>
      </c>
      <c r="C3" s="9" t="s">
        <v>497</v>
      </c>
      <c r="D3" s="9" t="s">
        <v>45</v>
      </c>
      <c r="E3" s="9" t="s">
        <v>56</v>
      </c>
      <c r="F3" s="9" t="s">
        <v>77</v>
      </c>
      <c r="G3" s="9" t="s">
        <v>85</v>
      </c>
      <c r="H3" s="9" t="s">
        <v>91</v>
      </c>
      <c r="I3" s="9" t="s">
        <v>94</v>
      </c>
      <c r="J3" s="9" t="s">
        <v>492</v>
      </c>
      <c r="K3" s="9" t="s">
        <v>103</v>
      </c>
      <c r="L3" s="9" t="s">
        <v>493</v>
      </c>
      <c r="M3" s="9" t="s">
        <v>494</v>
      </c>
      <c r="N3" s="9" t="s">
        <v>497</v>
      </c>
      <c r="O3" s="9" t="s">
        <v>507</v>
      </c>
      <c r="P3" s="9" t="s">
        <v>507</v>
      </c>
      <c r="Q3" s="9"/>
      <c r="R3" s="9" t="s">
        <v>508</v>
      </c>
      <c r="S3" s="9" t="s">
        <v>509</v>
      </c>
    </row>
    <row r="4" spans="1:19" s="2" customFormat="1" x14ac:dyDescent="0.2">
      <c r="A4" s="9" t="s">
        <v>490</v>
      </c>
      <c r="B4" s="9" t="s">
        <v>495</v>
      </c>
      <c r="C4" s="9" t="s">
        <v>497</v>
      </c>
      <c r="D4" s="9" t="s">
        <v>45</v>
      </c>
      <c r="E4" s="9" t="s">
        <v>56</v>
      </c>
      <c r="F4" s="9" t="s">
        <v>77</v>
      </c>
      <c r="G4" s="9" t="s">
        <v>85</v>
      </c>
      <c r="H4" s="9" t="s">
        <v>91</v>
      </c>
      <c r="I4" s="9" t="s">
        <v>94</v>
      </c>
      <c r="J4" s="9" t="s">
        <v>496</v>
      </c>
      <c r="K4" s="9" t="s">
        <v>103</v>
      </c>
      <c r="L4" s="9" t="s">
        <v>493</v>
      </c>
      <c r="M4" s="9" t="s">
        <v>494</v>
      </c>
      <c r="N4" s="9" t="s">
        <v>497</v>
      </c>
      <c r="O4" s="9" t="s">
        <v>507</v>
      </c>
      <c r="P4" s="9" t="s">
        <v>507</v>
      </c>
      <c r="Q4" s="9"/>
      <c r="R4" s="9" t="s">
        <v>508</v>
      </c>
      <c r="S4" s="9" t="s">
        <v>509</v>
      </c>
    </row>
    <row r="5" spans="1:19" x14ac:dyDescent="0.2">
      <c r="A5" s="9" t="s">
        <v>16</v>
      </c>
      <c r="B5" s="9" t="s">
        <v>30</v>
      </c>
      <c r="C5" s="9" t="s">
        <v>30</v>
      </c>
      <c r="D5" s="9" t="s">
        <v>47</v>
      </c>
      <c r="E5" s="9" t="s">
        <v>60</v>
      </c>
      <c r="F5" s="9" t="s">
        <v>78</v>
      </c>
      <c r="G5" s="9" t="s">
        <v>86</v>
      </c>
      <c r="H5" s="9" t="s">
        <v>90</v>
      </c>
      <c r="I5" s="9" t="s">
        <v>94</v>
      </c>
      <c r="J5" s="9" t="s">
        <v>202</v>
      </c>
      <c r="K5" s="9" t="s">
        <v>101</v>
      </c>
      <c r="L5" s="9">
        <v>100</v>
      </c>
      <c r="M5" s="9" t="s">
        <v>83</v>
      </c>
      <c r="N5" s="9" t="s">
        <v>111</v>
      </c>
      <c r="O5" s="9" t="s">
        <v>271</v>
      </c>
      <c r="P5" s="9" t="s">
        <v>115</v>
      </c>
      <c r="Q5" s="9" t="s">
        <v>283</v>
      </c>
      <c r="R5" s="9" t="s">
        <v>190</v>
      </c>
      <c r="S5" s="9" t="s">
        <v>342</v>
      </c>
    </row>
    <row r="6" spans="1:19" x14ac:dyDescent="0.2">
      <c r="A6" s="9" t="s">
        <v>16</v>
      </c>
      <c r="B6" s="9" t="s">
        <v>30</v>
      </c>
      <c r="C6" s="9" t="s">
        <v>30</v>
      </c>
      <c r="D6" s="9" t="s">
        <v>44</v>
      </c>
      <c r="E6" s="9" t="s">
        <v>54</v>
      </c>
      <c r="F6" s="9" t="s">
        <v>78</v>
      </c>
      <c r="G6" s="9" t="s">
        <v>86</v>
      </c>
      <c r="H6" s="9" t="s">
        <v>91</v>
      </c>
      <c r="I6" s="9" t="s">
        <v>94</v>
      </c>
      <c r="J6" s="9" t="s">
        <v>268</v>
      </c>
      <c r="K6" s="9" t="s">
        <v>103</v>
      </c>
      <c r="L6" s="9">
        <v>2711</v>
      </c>
      <c r="M6" s="9" t="s">
        <v>108</v>
      </c>
      <c r="N6" s="9" t="s">
        <v>110</v>
      </c>
      <c r="O6" s="9" t="s">
        <v>129</v>
      </c>
      <c r="P6" s="9" t="s">
        <v>129</v>
      </c>
      <c r="Q6" s="9" t="s">
        <v>284</v>
      </c>
      <c r="R6" s="9" t="s">
        <v>189</v>
      </c>
      <c r="S6" s="9" t="s">
        <v>343</v>
      </c>
    </row>
    <row r="7" spans="1:19" x14ac:dyDescent="0.2">
      <c r="A7" s="9" t="s">
        <v>16</v>
      </c>
      <c r="B7" s="9" t="s">
        <v>30</v>
      </c>
      <c r="C7" s="9" t="s">
        <v>380</v>
      </c>
      <c r="D7" s="9" t="s">
        <v>45</v>
      </c>
      <c r="E7" s="9" t="s">
        <v>381</v>
      </c>
      <c r="F7" s="9" t="s">
        <v>78</v>
      </c>
      <c r="G7" s="9" t="s">
        <v>86</v>
      </c>
      <c r="H7" s="9" t="s">
        <v>90</v>
      </c>
      <c r="I7" s="9" t="s">
        <v>94</v>
      </c>
      <c r="J7" s="9" t="s">
        <v>382</v>
      </c>
      <c r="K7" s="9" t="s">
        <v>101</v>
      </c>
      <c r="L7" s="9">
        <v>358</v>
      </c>
      <c r="M7" s="9"/>
      <c r="N7" s="9" t="s">
        <v>110</v>
      </c>
      <c r="O7" s="9" t="s">
        <v>383</v>
      </c>
      <c r="P7" s="9" t="s">
        <v>384</v>
      </c>
      <c r="Q7" s="9" t="s">
        <v>385</v>
      </c>
      <c r="R7" s="9" t="s">
        <v>386</v>
      </c>
      <c r="S7" s="9" t="s">
        <v>387</v>
      </c>
    </row>
    <row r="8" spans="1:19" x14ac:dyDescent="0.2">
      <c r="A8" s="9" t="s">
        <v>16</v>
      </c>
      <c r="B8" s="9" t="s">
        <v>30</v>
      </c>
      <c r="C8" s="9" t="s">
        <v>380</v>
      </c>
      <c r="D8" s="9" t="s">
        <v>45</v>
      </c>
      <c r="E8" s="9" t="s">
        <v>388</v>
      </c>
      <c r="F8" s="9" t="s">
        <v>78</v>
      </c>
      <c r="G8" s="9" t="s">
        <v>86</v>
      </c>
      <c r="H8" s="9" t="s">
        <v>90</v>
      </c>
      <c r="I8" s="9" t="s">
        <v>94</v>
      </c>
      <c r="J8" s="9" t="s">
        <v>389</v>
      </c>
      <c r="K8" s="9" t="s">
        <v>101</v>
      </c>
      <c r="L8" s="9">
        <v>358</v>
      </c>
      <c r="M8" s="9"/>
      <c r="N8" s="9" t="s">
        <v>110</v>
      </c>
      <c r="O8" s="9" t="s">
        <v>383</v>
      </c>
      <c r="P8" s="9" t="s">
        <v>384</v>
      </c>
      <c r="Q8" s="9" t="s">
        <v>385</v>
      </c>
      <c r="R8" s="9" t="s">
        <v>386</v>
      </c>
      <c r="S8" s="9" t="s">
        <v>387</v>
      </c>
    </row>
    <row r="9" spans="1:19" x14ac:dyDescent="0.2">
      <c r="A9" s="9" t="s">
        <v>16</v>
      </c>
      <c r="B9" s="9" t="s">
        <v>30</v>
      </c>
      <c r="C9" s="9" t="s">
        <v>390</v>
      </c>
      <c r="D9" s="9" t="s">
        <v>45</v>
      </c>
      <c r="E9" s="9" t="s">
        <v>56</v>
      </c>
      <c r="F9" s="9" t="s">
        <v>78</v>
      </c>
      <c r="G9" s="9" t="s">
        <v>86</v>
      </c>
      <c r="H9" s="9" t="s">
        <v>90</v>
      </c>
      <c r="I9" s="9" t="s">
        <v>94</v>
      </c>
      <c r="J9" s="9" t="s">
        <v>391</v>
      </c>
      <c r="K9" s="9" t="s">
        <v>101</v>
      </c>
      <c r="L9" s="9">
        <v>93</v>
      </c>
      <c r="M9" s="9"/>
      <c r="N9" s="9" t="s">
        <v>110</v>
      </c>
      <c r="O9" s="9" t="s">
        <v>392</v>
      </c>
      <c r="P9" s="9" t="s">
        <v>393</v>
      </c>
      <c r="Q9" s="9" t="s">
        <v>394</v>
      </c>
      <c r="R9" s="9" t="s">
        <v>395</v>
      </c>
      <c r="S9" s="9" t="s">
        <v>396</v>
      </c>
    </row>
    <row r="10" spans="1:19" x14ac:dyDescent="0.2">
      <c r="A10" s="9" t="s">
        <v>16</v>
      </c>
      <c r="B10" s="9" t="s">
        <v>30</v>
      </c>
      <c r="C10" s="9" t="s">
        <v>390</v>
      </c>
      <c r="D10" s="9" t="s">
        <v>45</v>
      </c>
      <c r="E10" s="9" t="s">
        <v>397</v>
      </c>
      <c r="F10" s="9" t="s">
        <v>78</v>
      </c>
      <c r="G10" s="9" t="s">
        <v>86</v>
      </c>
      <c r="H10" s="9" t="s">
        <v>91</v>
      </c>
      <c r="I10" s="9" t="s">
        <v>94</v>
      </c>
      <c r="J10" s="9" t="s">
        <v>398</v>
      </c>
      <c r="K10" s="9" t="s">
        <v>101</v>
      </c>
      <c r="L10" s="9">
        <v>123</v>
      </c>
      <c r="M10" s="9"/>
      <c r="N10" s="9" t="s">
        <v>110</v>
      </c>
      <c r="O10" s="9" t="s">
        <v>399</v>
      </c>
      <c r="P10" s="9" t="s">
        <v>400</v>
      </c>
      <c r="Q10" s="9" t="s">
        <v>401</v>
      </c>
      <c r="R10" s="9" t="s">
        <v>395</v>
      </c>
      <c r="S10" s="9" t="s">
        <v>396</v>
      </c>
    </row>
    <row r="11" spans="1:19" x14ac:dyDescent="0.2">
      <c r="A11" s="9" t="s">
        <v>16</v>
      </c>
      <c r="B11" s="9" t="s">
        <v>30</v>
      </c>
      <c r="C11" s="9" t="s">
        <v>402</v>
      </c>
      <c r="D11" s="9" t="s">
        <v>45</v>
      </c>
      <c r="E11" s="9" t="s">
        <v>403</v>
      </c>
      <c r="F11" s="9" t="s">
        <v>78</v>
      </c>
      <c r="G11" s="9" t="s">
        <v>86</v>
      </c>
      <c r="H11" s="9" t="s">
        <v>90</v>
      </c>
      <c r="I11" s="9" t="s">
        <v>94</v>
      </c>
      <c r="J11" s="9" t="s">
        <v>404</v>
      </c>
      <c r="K11" s="9" t="s">
        <v>101</v>
      </c>
      <c r="L11" s="9">
        <v>412</v>
      </c>
      <c r="M11" s="9"/>
      <c r="N11" s="9" t="s">
        <v>110</v>
      </c>
      <c r="O11" s="9" t="s">
        <v>383</v>
      </c>
      <c r="P11" s="9" t="s">
        <v>405</v>
      </c>
      <c r="Q11" s="9" t="s">
        <v>406</v>
      </c>
      <c r="R11" s="9" t="s">
        <v>407</v>
      </c>
      <c r="S11" s="9" t="s">
        <v>408</v>
      </c>
    </row>
    <row r="12" spans="1:19" x14ac:dyDescent="0.2">
      <c r="A12" s="9" t="s">
        <v>16</v>
      </c>
      <c r="B12" s="9" t="s">
        <v>30</v>
      </c>
      <c r="C12" s="9" t="s">
        <v>402</v>
      </c>
      <c r="D12" s="9" t="s">
        <v>45</v>
      </c>
      <c r="E12" s="9" t="s">
        <v>64</v>
      </c>
      <c r="F12" s="9" t="s">
        <v>78</v>
      </c>
      <c r="G12" s="9" t="s">
        <v>86</v>
      </c>
      <c r="H12" s="9" t="s">
        <v>90</v>
      </c>
      <c r="I12" s="9" t="s">
        <v>94</v>
      </c>
      <c r="J12" s="9" t="s">
        <v>409</v>
      </c>
      <c r="K12" s="9" t="s">
        <v>101</v>
      </c>
      <c r="L12" s="9">
        <v>412</v>
      </c>
      <c r="M12" s="9"/>
      <c r="N12" s="9" t="s">
        <v>110</v>
      </c>
      <c r="O12" s="9" t="s">
        <v>383</v>
      </c>
      <c r="P12" s="9" t="s">
        <v>405</v>
      </c>
      <c r="Q12" s="9" t="s">
        <v>406</v>
      </c>
      <c r="R12" s="9" t="s">
        <v>407</v>
      </c>
      <c r="S12" s="9" t="s">
        <v>408</v>
      </c>
    </row>
    <row r="13" spans="1:19" x14ac:dyDescent="0.2">
      <c r="A13" s="9" t="s">
        <v>16</v>
      </c>
      <c r="B13" s="9" t="s">
        <v>30</v>
      </c>
      <c r="C13" s="9" t="s">
        <v>402</v>
      </c>
      <c r="D13" s="9" t="s">
        <v>45</v>
      </c>
      <c r="E13" s="9" t="s">
        <v>65</v>
      </c>
      <c r="F13" s="9" t="s">
        <v>78</v>
      </c>
      <c r="G13" s="9" t="s">
        <v>86</v>
      </c>
      <c r="H13" s="9" t="s">
        <v>90</v>
      </c>
      <c r="I13" s="9" t="s">
        <v>94</v>
      </c>
      <c r="J13" s="9" t="s">
        <v>410</v>
      </c>
      <c r="K13" s="9" t="s">
        <v>101</v>
      </c>
      <c r="L13" s="9">
        <v>412</v>
      </c>
      <c r="M13" s="9"/>
      <c r="N13" s="9" t="s">
        <v>110</v>
      </c>
      <c r="O13" s="9" t="s">
        <v>383</v>
      </c>
      <c r="P13" s="9" t="s">
        <v>405</v>
      </c>
      <c r="Q13" s="9" t="s">
        <v>406</v>
      </c>
      <c r="R13" s="9" t="s">
        <v>407</v>
      </c>
      <c r="S13" s="9" t="s">
        <v>408</v>
      </c>
    </row>
    <row r="14" spans="1:19" x14ac:dyDescent="0.2">
      <c r="A14" s="9" t="s">
        <v>16</v>
      </c>
      <c r="B14" s="9" t="s">
        <v>30</v>
      </c>
      <c r="C14" s="9" t="s">
        <v>30</v>
      </c>
      <c r="D14" s="9" t="s">
        <v>53</v>
      </c>
      <c r="E14" s="9" t="s">
        <v>75</v>
      </c>
      <c r="F14" s="9" t="s">
        <v>78</v>
      </c>
      <c r="G14" s="9" t="s">
        <v>86</v>
      </c>
      <c r="H14" s="9" t="s">
        <v>90</v>
      </c>
      <c r="I14" s="9" t="s">
        <v>94</v>
      </c>
      <c r="J14" s="9" t="s">
        <v>412</v>
      </c>
      <c r="K14" s="9" t="s">
        <v>101</v>
      </c>
      <c r="L14" s="9">
        <v>2924</v>
      </c>
      <c r="M14" s="9"/>
      <c r="N14" s="9" t="s">
        <v>110</v>
      </c>
      <c r="O14" s="9" t="s">
        <v>415</v>
      </c>
      <c r="P14" s="9" t="s">
        <v>416</v>
      </c>
      <c r="Q14" s="9" t="s">
        <v>419</v>
      </c>
      <c r="R14" s="9" t="s">
        <v>418</v>
      </c>
      <c r="S14" s="9" t="s">
        <v>420</v>
      </c>
    </row>
    <row r="15" spans="1:19" x14ac:dyDescent="0.2">
      <c r="A15" s="9" t="s">
        <v>16</v>
      </c>
      <c r="B15" s="9" t="s">
        <v>30</v>
      </c>
      <c r="C15" s="9" t="s">
        <v>30</v>
      </c>
      <c r="D15" s="9" t="s">
        <v>53</v>
      </c>
      <c r="E15" s="9" t="s">
        <v>62</v>
      </c>
      <c r="F15" s="9" t="s">
        <v>78</v>
      </c>
      <c r="G15" s="9" t="s">
        <v>86</v>
      </c>
      <c r="H15" s="9" t="s">
        <v>90</v>
      </c>
      <c r="I15" s="9" t="s">
        <v>94</v>
      </c>
      <c r="J15" s="9" t="s">
        <v>413</v>
      </c>
      <c r="K15" s="9" t="s">
        <v>101</v>
      </c>
      <c r="L15" s="9">
        <v>2924</v>
      </c>
      <c r="M15" s="9"/>
      <c r="N15" s="9" t="s">
        <v>110</v>
      </c>
      <c r="O15" s="9" t="s">
        <v>415</v>
      </c>
      <c r="P15" s="9" t="s">
        <v>417</v>
      </c>
      <c r="Q15" s="9" t="s">
        <v>419</v>
      </c>
      <c r="R15" s="9" t="s">
        <v>418</v>
      </c>
      <c r="S15" s="9" t="s">
        <v>420</v>
      </c>
    </row>
    <row r="16" spans="1:19" x14ac:dyDescent="0.2">
      <c r="A16" s="9" t="s">
        <v>16</v>
      </c>
      <c r="B16" s="9" t="s">
        <v>30</v>
      </c>
      <c r="C16" s="9" t="s">
        <v>30</v>
      </c>
      <c r="D16" s="9" t="s">
        <v>48</v>
      </c>
      <c r="E16" s="9" t="s">
        <v>48</v>
      </c>
      <c r="F16" s="9" t="s">
        <v>78</v>
      </c>
      <c r="G16" s="9" t="s">
        <v>86</v>
      </c>
      <c r="H16" s="9" t="s">
        <v>90</v>
      </c>
      <c r="I16" s="9" t="s">
        <v>94</v>
      </c>
      <c r="J16" s="9" t="s">
        <v>414</v>
      </c>
      <c r="K16" s="9" t="s">
        <v>101</v>
      </c>
      <c r="L16" s="9">
        <v>2924</v>
      </c>
      <c r="M16" s="9"/>
      <c r="N16" s="9" t="s">
        <v>110</v>
      </c>
      <c r="O16" s="9" t="s">
        <v>415</v>
      </c>
      <c r="P16" s="9" t="s">
        <v>405</v>
      </c>
      <c r="Q16" s="9" t="s">
        <v>419</v>
      </c>
      <c r="R16" s="9" t="s">
        <v>418</v>
      </c>
      <c r="S16" s="9" t="s">
        <v>420</v>
      </c>
    </row>
    <row r="17" spans="1:19" x14ac:dyDescent="0.2">
      <c r="A17" s="9" t="s">
        <v>16</v>
      </c>
      <c r="B17" s="9" t="s">
        <v>31</v>
      </c>
      <c r="C17" s="9" t="s">
        <v>31</v>
      </c>
      <c r="D17" s="9" t="s">
        <v>47</v>
      </c>
      <c r="E17" s="9" t="s">
        <v>60</v>
      </c>
      <c r="F17" s="9" t="s">
        <v>77</v>
      </c>
      <c r="G17" s="9" t="s">
        <v>85</v>
      </c>
      <c r="H17" s="9" t="s">
        <v>90</v>
      </c>
      <c r="I17" s="9" t="s">
        <v>94</v>
      </c>
      <c r="J17" s="9" t="s">
        <v>207</v>
      </c>
      <c r="K17" s="9" t="s">
        <v>103</v>
      </c>
      <c r="L17" s="9">
        <v>5563</v>
      </c>
      <c r="M17" s="9" t="s">
        <v>109</v>
      </c>
      <c r="N17" s="9" t="s">
        <v>111</v>
      </c>
      <c r="O17" s="9" t="s">
        <v>272</v>
      </c>
      <c r="P17" s="9" t="s">
        <v>115</v>
      </c>
      <c r="Q17" s="9" t="s">
        <v>154</v>
      </c>
      <c r="R17" s="9" t="s">
        <v>191</v>
      </c>
      <c r="S17" s="9" t="s">
        <v>344</v>
      </c>
    </row>
    <row r="18" spans="1:19" x14ac:dyDescent="0.2">
      <c r="A18" s="9" t="s">
        <v>16</v>
      </c>
      <c r="B18" s="9" t="s">
        <v>31</v>
      </c>
      <c r="C18" s="9" t="s">
        <v>31</v>
      </c>
      <c r="D18" s="9" t="s">
        <v>44</v>
      </c>
      <c r="E18" s="9" t="s">
        <v>54</v>
      </c>
      <c r="F18" s="9" t="s">
        <v>309</v>
      </c>
      <c r="G18" s="9" t="s">
        <v>89</v>
      </c>
      <c r="H18" s="9" t="s">
        <v>90</v>
      </c>
      <c r="I18" s="9" t="s">
        <v>94</v>
      </c>
      <c r="J18" s="9" t="s">
        <v>310</v>
      </c>
      <c r="K18" s="9" t="s">
        <v>101</v>
      </c>
      <c r="L18" s="9">
        <v>502</v>
      </c>
      <c r="M18" s="9"/>
      <c r="N18" s="9" t="s">
        <v>111</v>
      </c>
      <c r="O18" s="9" t="s">
        <v>314</v>
      </c>
      <c r="P18" s="9" t="s">
        <v>311</v>
      </c>
      <c r="Q18" s="9" t="s">
        <v>312</v>
      </c>
      <c r="R18" s="9" t="s">
        <v>313</v>
      </c>
      <c r="S18" s="9" t="s">
        <v>345</v>
      </c>
    </row>
    <row r="19" spans="1:19" x14ac:dyDescent="0.2">
      <c r="A19" s="9" t="s">
        <v>16</v>
      </c>
      <c r="B19" s="9" t="s">
        <v>22</v>
      </c>
      <c r="C19" s="9" t="s">
        <v>22</v>
      </c>
      <c r="D19" s="9" t="s">
        <v>46</v>
      </c>
      <c r="E19" s="9" t="s">
        <v>58</v>
      </c>
      <c r="F19" s="9" t="s">
        <v>77</v>
      </c>
      <c r="G19" s="9" t="s">
        <v>85</v>
      </c>
      <c r="H19" s="9" t="s">
        <v>91</v>
      </c>
      <c r="I19" s="9" t="s">
        <v>94</v>
      </c>
      <c r="J19" s="9" t="s">
        <v>200</v>
      </c>
      <c r="K19" s="9" t="s">
        <v>103</v>
      </c>
      <c r="L19" s="9">
        <v>2104</v>
      </c>
      <c r="M19" s="9" t="s">
        <v>109</v>
      </c>
      <c r="N19" s="9" t="s">
        <v>111</v>
      </c>
      <c r="O19" s="9" t="s">
        <v>273</v>
      </c>
      <c r="P19" s="9" t="s">
        <v>273</v>
      </c>
      <c r="Q19" s="9" t="s">
        <v>147</v>
      </c>
      <c r="R19" s="9" t="s">
        <v>168</v>
      </c>
      <c r="S19" s="9" t="s">
        <v>346</v>
      </c>
    </row>
    <row r="20" spans="1:19" x14ac:dyDescent="0.2">
      <c r="A20" s="9" t="s">
        <v>16</v>
      </c>
      <c r="B20" s="9" t="s">
        <v>22</v>
      </c>
      <c r="C20" s="9" t="s">
        <v>22</v>
      </c>
      <c r="D20" s="9" t="s">
        <v>44</v>
      </c>
      <c r="E20" s="9" t="s">
        <v>54</v>
      </c>
      <c r="F20" s="9" t="s">
        <v>79</v>
      </c>
      <c r="G20" s="9" t="s">
        <v>85</v>
      </c>
      <c r="H20" s="9" t="s">
        <v>91</v>
      </c>
      <c r="I20" s="9" t="s">
        <v>94</v>
      </c>
      <c r="J20" s="9" t="s">
        <v>203</v>
      </c>
      <c r="K20" s="9" t="s">
        <v>103</v>
      </c>
      <c r="L20" s="9">
        <v>1333</v>
      </c>
      <c r="M20" s="9" t="s">
        <v>108</v>
      </c>
      <c r="N20" s="9" t="s">
        <v>111</v>
      </c>
      <c r="O20" s="9" t="s">
        <v>125</v>
      </c>
      <c r="P20" s="9" t="s">
        <v>125</v>
      </c>
      <c r="Q20" s="9" t="s">
        <v>145</v>
      </c>
      <c r="R20" s="9" t="s">
        <v>165</v>
      </c>
      <c r="S20" s="9" t="s">
        <v>347</v>
      </c>
    </row>
    <row r="21" spans="1:19" x14ac:dyDescent="0.2">
      <c r="A21" s="9" t="s">
        <v>16</v>
      </c>
      <c r="B21" s="9" t="s">
        <v>22</v>
      </c>
      <c r="C21" s="9" t="s">
        <v>22</v>
      </c>
      <c r="D21" s="9" t="s">
        <v>319</v>
      </c>
      <c r="E21" s="9" t="s">
        <v>57</v>
      </c>
      <c r="F21" s="9" t="s">
        <v>77</v>
      </c>
      <c r="G21" s="9" t="s">
        <v>85</v>
      </c>
      <c r="H21" s="9" t="s">
        <v>90</v>
      </c>
      <c r="I21" s="9" t="s">
        <v>95</v>
      </c>
      <c r="J21" s="9" t="s">
        <v>201</v>
      </c>
      <c r="K21" s="9" t="s">
        <v>104</v>
      </c>
      <c r="L21" s="9">
        <v>1118</v>
      </c>
      <c r="M21" s="9" t="s">
        <v>83</v>
      </c>
      <c r="N21" s="9" t="s">
        <v>111</v>
      </c>
      <c r="O21" s="9" t="s">
        <v>274</v>
      </c>
      <c r="P21" s="9" t="s">
        <v>279</v>
      </c>
      <c r="Q21" s="9" t="s">
        <v>285</v>
      </c>
      <c r="R21" s="9" t="s">
        <v>166</v>
      </c>
      <c r="S21" s="9" t="s">
        <v>348</v>
      </c>
    </row>
    <row r="22" spans="1:19" x14ac:dyDescent="0.2">
      <c r="A22" s="9" t="s">
        <v>16</v>
      </c>
      <c r="B22" s="9" t="s">
        <v>22</v>
      </c>
      <c r="C22" s="9" t="s">
        <v>22</v>
      </c>
      <c r="D22" s="9" t="s">
        <v>319</v>
      </c>
      <c r="E22" s="9" t="s">
        <v>57</v>
      </c>
      <c r="F22" s="9" t="s">
        <v>77</v>
      </c>
      <c r="G22" s="9" t="s">
        <v>85</v>
      </c>
      <c r="H22" s="9" t="s">
        <v>91</v>
      </c>
      <c r="I22" s="9" t="s">
        <v>95</v>
      </c>
      <c r="J22" s="9" t="s">
        <v>204</v>
      </c>
      <c r="K22" s="9" t="s">
        <v>105</v>
      </c>
      <c r="L22" s="9">
        <v>1235</v>
      </c>
      <c r="M22" s="9" t="s">
        <v>83</v>
      </c>
      <c r="N22" s="9" t="s">
        <v>111</v>
      </c>
      <c r="O22" s="9" t="s">
        <v>275</v>
      </c>
      <c r="P22" s="9" t="s">
        <v>275</v>
      </c>
      <c r="Q22" s="9" t="s">
        <v>146</v>
      </c>
      <c r="R22" s="9" t="s">
        <v>167</v>
      </c>
      <c r="S22" s="9" t="s">
        <v>349</v>
      </c>
    </row>
    <row r="23" spans="1:19" x14ac:dyDescent="0.2">
      <c r="A23" s="9" t="s">
        <v>16</v>
      </c>
      <c r="B23" s="9" t="s">
        <v>22</v>
      </c>
      <c r="C23" s="9" t="s">
        <v>22</v>
      </c>
      <c r="D23" s="9" t="s">
        <v>45</v>
      </c>
      <c r="E23" s="9" t="s">
        <v>56</v>
      </c>
      <c r="F23" s="9" t="s">
        <v>78</v>
      </c>
      <c r="G23" s="9" t="s">
        <v>86</v>
      </c>
      <c r="H23" s="9" t="s">
        <v>91</v>
      </c>
      <c r="I23" s="9" t="s">
        <v>94</v>
      </c>
      <c r="J23" s="9" t="s">
        <v>209</v>
      </c>
      <c r="K23" s="9" t="s">
        <v>101</v>
      </c>
      <c r="L23" s="9">
        <v>222</v>
      </c>
      <c r="M23" s="9" t="s">
        <v>83</v>
      </c>
      <c r="N23" s="9" t="s">
        <v>111</v>
      </c>
      <c r="O23" s="9" t="s">
        <v>118</v>
      </c>
      <c r="P23" s="9" t="s">
        <v>118</v>
      </c>
      <c r="Q23" s="9" t="s">
        <v>144</v>
      </c>
      <c r="R23" s="9" t="s">
        <v>164</v>
      </c>
      <c r="S23" s="9" t="s">
        <v>350</v>
      </c>
    </row>
    <row r="24" spans="1:19" x14ac:dyDescent="0.2">
      <c r="A24" s="9" t="s">
        <v>16</v>
      </c>
      <c r="B24" s="9" t="s">
        <v>32</v>
      </c>
      <c r="C24" s="9" t="s">
        <v>32</v>
      </c>
      <c r="D24" s="9" t="s">
        <v>44</v>
      </c>
      <c r="E24" s="9" t="s">
        <v>55</v>
      </c>
      <c r="F24" s="9" t="s">
        <v>78</v>
      </c>
      <c r="G24" s="9" t="s">
        <v>86</v>
      </c>
      <c r="H24" s="9" t="s">
        <v>90</v>
      </c>
      <c r="I24" s="9" t="s">
        <v>94</v>
      </c>
      <c r="J24" s="9" t="s">
        <v>205</v>
      </c>
      <c r="K24" s="9" t="s">
        <v>106</v>
      </c>
      <c r="L24" s="9">
        <v>1739</v>
      </c>
      <c r="M24" s="9" t="s">
        <v>83</v>
      </c>
      <c r="N24" s="9" t="s">
        <v>111</v>
      </c>
      <c r="O24" s="9" t="s">
        <v>276</v>
      </c>
      <c r="P24" s="9" t="s">
        <v>141</v>
      </c>
      <c r="Q24" s="9" t="s">
        <v>286</v>
      </c>
      <c r="R24" s="9" t="s">
        <v>192</v>
      </c>
      <c r="S24" s="9" t="s">
        <v>351</v>
      </c>
    </row>
    <row r="25" spans="1:19" x14ac:dyDescent="0.2">
      <c r="A25" s="9" t="s">
        <v>16</v>
      </c>
      <c r="B25" s="9" t="s">
        <v>32</v>
      </c>
      <c r="C25" s="9" t="s">
        <v>32</v>
      </c>
      <c r="D25" s="9" t="s">
        <v>44</v>
      </c>
      <c r="E25" s="9" t="s">
        <v>70</v>
      </c>
      <c r="F25" s="9" t="s">
        <v>78</v>
      </c>
      <c r="G25" s="9" t="s">
        <v>86</v>
      </c>
      <c r="H25" s="9" t="s">
        <v>90</v>
      </c>
      <c r="I25" s="9" t="s">
        <v>94</v>
      </c>
      <c r="J25" s="9" t="s">
        <v>206</v>
      </c>
      <c r="K25" s="9" t="s">
        <v>106</v>
      </c>
      <c r="L25" s="9">
        <v>1431</v>
      </c>
      <c r="M25" s="9" t="s">
        <v>83</v>
      </c>
      <c r="N25" s="9" t="s">
        <v>111</v>
      </c>
      <c r="O25" s="9" t="s">
        <v>276</v>
      </c>
      <c r="P25" s="9" t="s">
        <v>141</v>
      </c>
      <c r="Q25" s="9" t="s">
        <v>287</v>
      </c>
      <c r="R25" s="9" t="s">
        <v>193</v>
      </c>
      <c r="S25" s="9" t="s">
        <v>330</v>
      </c>
    </row>
    <row r="26" spans="1:19" x14ac:dyDescent="0.2">
      <c r="A26" s="9" t="s">
        <v>16</v>
      </c>
      <c r="B26" s="9" t="s">
        <v>43</v>
      </c>
      <c r="C26" s="9" t="s">
        <v>43</v>
      </c>
      <c r="D26" s="9" t="s">
        <v>44</v>
      </c>
      <c r="E26" s="9" t="s">
        <v>54</v>
      </c>
      <c r="F26" s="9" t="s">
        <v>79</v>
      </c>
      <c r="G26" s="9" t="s">
        <v>85</v>
      </c>
      <c r="H26" s="9" t="s">
        <v>91</v>
      </c>
      <c r="I26" s="9" t="s">
        <v>94</v>
      </c>
      <c r="J26" s="9" t="s">
        <v>210</v>
      </c>
      <c r="K26" s="9" t="s">
        <v>105</v>
      </c>
      <c r="L26" s="9">
        <v>299</v>
      </c>
      <c r="M26" s="9" t="s">
        <v>83</v>
      </c>
      <c r="N26" s="9" t="s">
        <v>113</v>
      </c>
      <c r="O26" s="9" t="s">
        <v>124</v>
      </c>
      <c r="P26" s="9" t="s">
        <v>124</v>
      </c>
      <c r="Q26" s="9" t="s">
        <v>151</v>
      </c>
      <c r="R26" s="9" t="s">
        <v>182</v>
      </c>
      <c r="S26" s="9" t="s">
        <v>352</v>
      </c>
    </row>
    <row r="27" spans="1:19" customFormat="1" x14ac:dyDescent="0.2">
      <c r="A27" s="9" t="s">
        <v>16</v>
      </c>
      <c r="B27" s="9" t="s">
        <v>43</v>
      </c>
      <c r="C27" s="9" t="s">
        <v>43</v>
      </c>
      <c r="D27" s="9" t="s">
        <v>44</v>
      </c>
      <c r="E27" s="9" t="s">
        <v>54</v>
      </c>
      <c r="F27" s="9" t="s">
        <v>79</v>
      </c>
      <c r="G27" s="9" t="s">
        <v>85</v>
      </c>
      <c r="H27" s="9" t="s">
        <v>90</v>
      </c>
      <c r="I27" s="9" t="s">
        <v>94</v>
      </c>
      <c r="J27" s="9" t="s">
        <v>510</v>
      </c>
      <c r="K27" s="9" t="s">
        <v>103</v>
      </c>
      <c r="L27" s="9" t="s">
        <v>83</v>
      </c>
      <c r="M27" s="9" t="s">
        <v>108</v>
      </c>
      <c r="N27" s="9" t="s">
        <v>113</v>
      </c>
      <c r="O27" s="9" t="s">
        <v>115</v>
      </c>
      <c r="P27" s="9" t="s">
        <v>125</v>
      </c>
      <c r="Q27" s="9"/>
      <c r="R27" s="9" t="s">
        <v>511</v>
      </c>
      <c r="S27" s="9" t="s">
        <v>512</v>
      </c>
    </row>
    <row r="28" spans="1:19" x14ac:dyDescent="0.2">
      <c r="A28" s="9" t="s">
        <v>16</v>
      </c>
      <c r="B28" s="9" t="s">
        <v>302</v>
      </c>
      <c r="C28" s="9" t="s">
        <v>302</v>
      </c>
      <c r="D28" s="9" t="s">
        <v>50</v>
      </c>
      <c r="E28" s="9" t="s">
        <v>303</v>
      </c>
      <c r="F28" s="9" t="s">
        <v>77</v>
      </c>
      <c r="G28" s="9" t="s">
        <v>85</v>
      </c>
      <c r="H28" s="9" t="s">
        <v>91</v>
      </c>
      <c r="I28" s="9" t="s">
        <v>94</v>
      </c>
      <c r="J28" s="9" t="s">
        <v>304</v>
      </c>
      <c r="K28" s="9" t="s">
        <v>103</v>
      </c>
      <c r="L28" s="9">
        <v>3406</v>
      </c>
      <c r="M28" s="9"/>
      <c r="N28" s="9" t="s">
        <v>305</v>
      </c>
      <c r="O28" s="9" t="s">
        <v>308</v>
      </c>
      <c r="P28" s="9" t="s">
        <v>308</v>
      </c>
      <c r="Q28" s="9" t="s">
        <v>307</v>
      </c>
      <c r="R28" s="9" t="s">
        <v>306</v>
      </c>
      <c r="S28" s="9" t="s">
        <v>354</v>
      </c>
    </row>
    <row r="29" spans="1:19" x14ac:dyDescent="0.2">
      <c r="A29" s="9" t="s">
        <v>16</v>
      </c>
      <c r="B29" s="9" t="s">
        <v>38</v>
      </c>
      <c r="C29" s="9" t="s">
        <v>38</v>
      </c>
      <c r="D29" s="9" t="s">
        <v>47</v>
      </c>
      <c r="E29" s="9" t="s">
        <v>60</v>
      </c>
      <c r="F29" s="9" t="s">
        <v>77</v>
      </c>
      <c r="G29" s="9" t="s">
        <v>85</v>
      </c>
      <c r="H29" s="9" t="s">
        <v>90</v>
      </c>
      <c r="I29" s="9" t="s">
        <v>95</v>
      </c>
      <c r="J29" s="9" t="s">
        <v>208</v>
      </c>
      <c r="K29" s="9" t="s">
        <v>105</v>
      </c>
      <c r="L29" s="9">
        <v>242</v>
      </c>
      <c r="M29" s="9" t="s">
        <v>83</v>
      </c>
      <c r="N29" s="9" t="s">
        <v>114</v>
      </c>
      <c r="O29" s="9" t="s">
        <v>115</v>
      </c>
      <c r="P29" s="9" t="s">
        <v>115</v>
      </c>
      <c r="Q29" s="9" t="s">
        <v>160</v>
      </c>
      <c r="R29" s="9" t="s">
        <v>198</v>
      </c>
      <c r="S29" s="9" t="s">
        <v>355</v>
      </c>
    </row>
    <row r="30" spans="1:19" x14ac:dyDescent="0.2">
      <c r="A30" s="9" t="s">
        <v>15</v>
      </c>
      <c r="B30" s="9" t="s">
        <v>15</v>
      </c>
      <c r="C30" s="9" t="s">
        <v>21</v>
      </c>
      <c r="D30" s="9" t="s">
        <v>44</v>
      </c>
      <c r="E30" s="9" t="s">
        <v>54</v>
      </c>
      <c r="F30" s="9" t="s">
        <v>76</v>
      </c>
      <c r="G30" s="9" t="s">
        <v>84</v>
      </c>
      <c r="H30" s="9" t="s">
        <v>90</v>
      </c>
      <c r="I30" s="9" t="s">
        <v>94</v>
      </c>
      <c r="J30" s="9" t="s">
        <v>300</v>
      </c>
      <c r="K30" s="9" t="s">
        <v>101</v>
      </c>
      <c r="L30" s="9">
        <v>265</v>
      </c>
      <c r="M30" s="9" t="s">
        <v>83</v>
      </c>
      <c r="N30" s="9" t="s">
        <v>299</v>
      </c>
      <c r="O30" s="9" t="s">
        <v>115</v>
      </c>
      <c r="P30" s="9" t="s">
        <v>125</v>
      </c>
      <c r="Q30" s="9" t="s">
        <v>288</v>
      </c>
      <c r="R30" s="9" t="s">
        <v>161</v>
      </c>
      <c r="S30" s="9" t="s">
        <v>356</v>
      </c>
    </row>
    <row r="31" spans="1:19" x14ac:dyDescent="0.2">
      <c r="A31" s="9" t="s">
        <v>15</v>
      </c>
      <c r="B31" s="9" t="s">
        <v>15</v>
      </c>
      <c r="C31" s="9" t="s">
        <v>39</v>
      </c>
      <c r="D31" s="9" t="s">
        <v>44</v>
      </c>
      <c r="E31" s="9" t="s">
        <v>55</v>
      </c>
      <c r="F31" s="9" t="s">
        <v>77</v>
      </c>
      <c r="G31" s="9" t="s">
        <v>85</v>
      </c>
      <c r="H31" s="9" t="s">
        <v>91</v>
      </c>
      <c r="I31" s="9" t="s">
        <v>94</v>
      </c>
      <c r="J31" s="9" t="s">
        <v>211</v>
      </c>
      <c r="K31" s="9" t="s">
        <v>102</v>
      </c>
      <c r="L31" s="9">
        <v>181</v>
      </c>
      <c r="M31" s="9" t="s">
        <v>83</v>
      </c>
      <c r="N31" s="9" t="s">
        <v>110</v>
      </c>
      <c r="O31" s="9" t="s">
        <v>116</v>
      </c>
      <c r="P31" s="9" t="s">
        <v>116</v>
      </c>
      <c r="Q31" s="9" t="s">
        <v>143</v>
      </c>
      <c r="R31" s="9" t="s">
        <v>162</v>
      </c>
      <c r="S31" s="9" t="s">
        <v>357</v>
      </c>
    </row>
    <row r="32" spans="1:19" x14ac:dyDescent="0.2">
      <c r="A32" s="9" t="s">
        <v>15</v>
      </c>
      <c r="B32" s="9" t="s">
        <v>15</v>
      </c>
      <c r="C32" s="9" t="s">
        <v>39</v>
      </c>
      <c r="D32" s="9" t="s">
        <v>44</v>
      </c>
      <c r="E32" s="9" t="s">
        <v>54</v>
      </c>
      <c r="F32" s="9" t="s">
        <v>77</v>
      </c>
      <c r="G32" s="9" t="s">
        <v>85</v>
      </c>
      <c r="H32" s="9" t="s">
        <v>90</v>
      </c>
      <c r="I32" s="9" t="s">
        <v>94</v>
      </c>
      <c r="J32" s="9" t="s">
        <v>421</v>
      </c>
      <c r="K32" s="9" t="s">
        <v>101</v>
      </c>
      <c r="L32" s="9">
        <v>329</v>
      </c>
      <c r="M32" s="9" t="s">
        <v>83</v>
      </c>
      <c r="N32" s="9" t="s">
        <v>110</v>
      </c>
      <c r="O32" s="9" t="s">
        <v>117</v>
      </c>
      <c r="P32" s="9" t="s">
        <v>125</v>
      </c>
      <c r="Q32" s="9" t="s">
        <v>422</v>
      </c>
      <c r="R32" s="9" t="s">
        <v>163</v>
      </c>
      <c r="S32" s="9" t="s">
        <v>423</v>
      </c>
    </row>
    <row r="33" spans="1:19" x14ac:dyDescent="0.2">
      <c r="A33" s="9" t="s">
        <v>17</v>
      </c>
      <c r="B33" s="9" t="s">
        <v>301</v>
      </c>
      <c r="C33" s="9" t="s">
        <v>27</v>
      </c>
      <c r="D33" s="9" t="s">
        <v>44</v>
      </c>
      <c r="E33" s="9" t="s">
        <v>55</v>
      </c>
      <c r="F33" s="9" t="s">
        <v>78</v>
      </c>
      <c r="G33" s="9" t="s">
        <v>86</v>
      </c>
      <c r="H33" s="9" t="s">
        <v>91</v>
      </c>
      <c r="I33" s="9" t="s">
        <v>94</v>
      </c>
      <c r="J33" s="9" t="s">
        <v>269</v>
      </c>
      <c r="K33" s="9" t="s">
        <v>105</v>
      </c>
      <c r="L33" s="9">
        <v>381</v>
      </c>
      <c r="M33" s="9" t="s">
        <v>83</v>
      </c>
      <c r="N33" s="9" t="s">
        <v>111</v>
      </c>
      <c r="O33" s="9" t="s">
        <v>277</v>
      </c>
      <c r="P33" s="9" t="s">
        <v>138</v>
      </c>
      <c r="Q33" s="9" t="s">
        <v>426</v>
      </c>
      <c r="R33" s="9" t="s">
        <v>185</v>
      </c>
      <c r="S33" s="9" t="s">
        <v>358</v>
      </c>
    </row>
    <row r="34" spans="1:19" x14ac:dyDescent="0.2">
      <c r="A34" s="9" t="s">
        <v>17</v>
      </c>
      <c r="B34" s="9" t="s">
        <v>301</v>
      </c>
      <c r="C34" s="9" t="s">
        <v>26</v>
      </c>
      <c r="D34" s="9" t="s">
        <v>44</v>
      </c>
      <c r="E34" s="9" t="s">
        <v>54</v>
      </c>
      <c r="F34" s="9" t="s">
        <v>77</v>
      </c>
      <c r="G34" s="9" t="s">
        <v>85</v>
      </c>
      <c r="H34" s="9" t="s">
        <v>90</v>
      </c>
      <c r="I34" s="9" t="s">
        <v>94</v>
      </c>
      <c r="J34" s="9" t="s">
        <v>424</v>
      </c>
      <c r="K34" s="9" t="s">
        <v>103</v>
      </c>
      <c r="L34" s="9">
        <v>933</v>
      </c>
      <c r="M34" s="9" t="s">
        <v>108</v>
      </c>
      <c r="N34" s="9" t="s">
        <v>111</v>
      </c>
      <c r="O34" s="9" t="s">
        <v>83</v>
      </c>
      <c r="P34" s="9" t="s">
        <v>137</v>
      </c>
      <c r="Q34" s="9" t="s">
        <v>83</v>
      </c>
      <c r="R34" s="9" t="s">
        <v>184</v>
      </c>
      <c r="S34" s="9" t="s">
        <v>359</v>
      </c>
    </row>
    <row r="35" spans="1:19" x14ac:dyDescent="0.2">
      <c r="A35" s="9" t="s">
        <v>17</v>
      </c>
      <c r="B35" s="9" t="s">
        <v>301</v>
      </c>
      <c r="C35" s="9" t="s">
        <v>26</v>
      </c>
      <c r="D35" s="9" t="s">
        <v>44</v>
      </c>
      <c r="E35" s="9" t="s">
        <v>55</v>
      </c>
      <c r="F35" s="9" t="s">
        <v>78</v>
      </c>
      <c r="G35" s="9" t="s">
        <v>86</v>
      </c>
      <c r="H35" s="9" t="s">
        <v>91</v>
      </c>
      <c r="I35" s="9" t="s">
        <v>94</v>
      </c>
      <c r="J35" s="9" t="s">
        <v>262</v>
      </c>
      <c r="K35" s="9" t="s">
        <v>105</v>
      </c>
      <c r="L35" s="9">
        <v>381</v>
      </c>
      <c r="M35" s="9" t="s">
        <v>83</v>
      </c>
      <c r="N35" s="9" t="s">
        <v>111</v>
      </c>
      <c r="O35" s="9" t="s">
        <v>277</v>
      </c>
      <c r="P35" s="9" t="s">
        <v>138</v>
      </c>
      <c r="Q35" s="9" t="s">
        <v>427</v>
      </c>
      <c r="R35" s="9" t="s">
        <v>185</v>
      </c>
      <c r="S35" s="9" t="s">
        <v>358</v>
      </c>
    </row>
    <row r="36" spans="1:19" x14ac:dyDescent="0.2">
      <c r="A36" s="9" t="s">
        <v>17</v>
      </c>
      <c r="B36" s="9" t="s">
        <v>29</v>
      </c>
      <c r="C36" s="9" t="s">
        <v>29</v>
      </c>
      <c r="D36" s="9" t="s">
        <v>51</v>
      </c>
      <c r="E36" s="9" t="s">
        <v>68</v>
      </c>
      <c r="F36" s="9" t="s">
        <v>78</v>
      </c>
      <c r="G36" s="9" t="s">
        <v>86</v>
      </c>
      <c r="H36" s="9" t="s">
        <v>90</v>
      </c>
      <c r="I36" s="9" t="s">
        <v>96</v>
      </c>
      <c r="J36" s="9" t="s">
        <v>428</v>
      </c>
      <c r="K36" s="9" t="s">
        <v>106</v>
      </c>
      <c r="L36" s="9">
        <v>474</v>
      </c>
      <c r="M36" s="9" t="s">
        <v>83</v>
      </c>
      <c r="N36" s="9" t="s">
        <v>111</v>
      </c>
      <c r="O36" s="9" t="s">
        <v>127</v>
      </c>
      <c r="P36" s="9" t="s">
        <v>115</v>
      </c>
      <c r="Q36" s="9" t="s">
        <v>289</v>
      </c>
      <c r="R36" s="9" t="s">
        <v>187</v>
      </c>
      <c r="S36" s="9" t="s">
        <v>360</v>
      </c>
    </row>
    <row r="37" spans="1:19" x14ac:dyDescent="0.2">
      <c r="A37" s="9" t="s">
        <v>17</v>
      </c>
      <c r="B37" s="9" t="s">
        <v>29</v>
      </c>
      <c r="C37" s="9" t="s">
        <v>29</v>
      </c>
      <c r="D37" s="9" t="s">
        <v>51</v>
      </c>
      <c r="E37" s="9" t="s">
        <v>69</v>
      </c>
      <c r="F37" s="9" t="s">
        <v>78</v>
      </c>
      <c r="G37" s="9" t="s">
        <v>86</v>
      </c>
      <c r="H37" s="9" t="s">
        <v>90</v>
      </c>
      <c r="I37" s="9" t="s">
        <v>96</v>
      </c>
      <c r="J37" s="9" t="s">
        <v>425</v>
      </c>
      <c r="K37" s="9" t="s">
        <v>106</v>
      </c>
      <c r="L37" s="9">
        <v>324</v>
      </c>
      <c r="M37" s="9" t="s">
        <v>83</v>
      </c>
      <c r="N37" s="9" t="s">
        <v>111</v>
      </c>
      <c r="O37" s="9" t="s">
        <v>128</v>
      </c>
      <c r="P37" s="9" t="s">
        <v>115</v>
      </c>
      <c r="Q37" s="9" t="s">
        <v>153</v>
      </c>
      <c r="R37" s="9" t="s">
        <v>188</v>
      </c>
      <c r="S37" s="9" t="s">
        <v>361</v>
      </c>
    </row>
    <row r="38" spans="1:19" x14ac:dyDescent="0.2">
      <c r="A38" s="9" t="s">
        <v>17</v>
      </c>
      <c r="B38" s="9" t="s">
        <v>29</v>
      </c>
      <c r="C38" s="9" t="s">
        <v>29</v>
      </c>
      <c r="D38" s="9" t="s">
        <v>47</v>
      </c>
      <c r="E38" s="9" t="s">
        <v>75</v>
      </c>
      <c r="F38" s="9" t="s">
        <v>78</v>
      </c>
      <c r="G38" s="9" t="s">
        <v>86</v>
      </c>
      <c r="H38" s="9" t="s">
        <v>90</v>
      </c>
      <c r="I38" s="9" t="s">
        <v>94</v>
      </c>
      <c r="J38" s="9" t="s">
        <v>337</v>
      </c>
      <c r="K38" s="9" t="s">
        <v>101</v>
      </c>
      <c r="L38" s="9">
        <v>372</v>
      </c>
      <c r="M38" s="9"/>
      <c r="N38" s="9" t="s">
        <v>111</v>
      </c>
      <c r="O38" s="9" t="s">
        <v>338</v>
      </c>
      <c r="P38" s="9"/>
      <c r="Q38" s="9" t="s">
        <v>339</v>
      </c>
      <c r="R38" s="9" t="s">
        <v>340</v>
      </c>
      <c r="S38" s="9" t="s">
        <v>341</v>
      </c>
    </row>
    <row r="39" spans="1:19" customFormat="1" x14ac:dyDescent="0.2">
      <c r="A39" s="9" t="s">
        <v>17</v>
      </c>
      <c r="B39" s="9" t="s">
        <v>29</v>
      </c>
      <c r="C39" s="9" t="s">
        <v>29</v>
      </c>
      <c r="D39" s="9" t="s">
        <v>47</v>
      </c>
      <c r="E39" s="9" t="s">
        <v>520</v>
      </c>
      <c r="F39" s="9" t="s">
        <v>77</v>
      </c>
      <c r="G39" s="9" t="s">
        <v>85</v>
      </c>
      <c r="H39" s="9" t="s">
        <v>90</v>
      </c>
      <c r="I39" s="9" t="s">
        <v>94</v>
      </c>
      <c r="J39" s="9" t="s">
        <v>521</v>
      </c>
      <c r="K39" s="9" t="s">
        <v>103</v>
      </c>
      <c r="L39" s="9">
        <v>3241</v>
      </c>
      <c r="M39" s="9" t="s">
        <v>109</v>
      </c>
      <c r="N39" s="9" t="s">
        <v>111</v>
      </c>
      <c r="O39" s="9" t="s">
        <v>522</v>
      </c>
      <c r="P39" s="9" t="s">
        <v>399</v>
      </c>
      <c r="Q39" s="9" t="s">
        <v>523</v>
      </c>
      <c r="R39" s="9" t="s">
        <v>524</v>
      </c>
      <c r="S39" s="9" t="s">
        <v>525</v>
      </c>
    </row>
    <row r="40" spans="1:19" customFormat="1" x14ac:dyDescent="0.2">
      <c r="A40" s="9" t="s">
        <v>17</v>
      </c>
      <c r="B40" s="9" t="s">
        <v>28</v>
      </c>
      <c r="C40" s="9" t="s">
        <v>28</v>
      </c>
      <c r="D40" s="9" t="s">
        <v>47</v>
      </c>
      <c r="E40" s="9" t="s">
        <v>520</v>
      </c>
      <c r="F40" s="9" t="s">
        <v>77</v>
      </c>
      <c r="G40" s="9" t="s">
        <v>85</v>
      </c>
      <c r="H40" s="9" t="s">
        <v>90</v>
      </c>
      <c r="I40" s="9" t="s">
        <v>94</v>
      </c>
      <c r="J40" s="9" t="s">
        <v>526</v>
      </c>
      <c r="K40" s="9" t="s">
        <v>103</v>
      </c>
      <c r="L40" s="9">
        <v>1525</v>
      </c>
      <c r="M40" s="9" t="s">
        <v>109</v>
      </c>
      <c r="N40" s="9" t="s">
        <v>111</v>
      </c>
      <c r="O40" s="9" t="s">
        <v>522</v>
      </c>
      <c r="P40" s="9" t="s">
        <v>399</v>
      </c>
      <c r="Q40" s="9" t="s">
        <v>527</v>
      </c>
      <c r="R40" s="9" t="s">
        <v>524</v>
      </c>
      <c r="S40" s="9" t="s">
        <v>525</v>
      </c>
    </row>
    <row r="41" spans="1:19" x14ac:dyDescent="0.2">
      <c r="A41" s="9" t="s">
        <v>17</v>
      </c>
      <c r="B41" s="9" t="s">
        <v>28</v>
      </c>
      <c r="C41" s="9" t="s">
        <v>28</v>
      </c>
      <c r="D41" s="9" t="s">
        <v>45</v>
      </c>
      <c r="E41" s="9" t="s">
        <v>56</v>
      </c>
      <c r="F41" s="9" t="s">
        <v>78</v>
      </c>
      <c r="G41" s="9" t="s">
        <v>86</v>
      </c>
      <c r="H41" s="9" t="s">
        <v>90</v>
      </c>
      <c r="I41" s="9" t="s">
        <v>94</v>
      </c>
      <c r="J41" s="9" t="s">
        <v>227</v>
      </c>
      <c r="K41" s="9" t="s">
        <v>101</v>
      </c>
      <c r="L41" s="9">
        <v>872</v>
      </c>
      <c r="M41" s="9" t="s">
        <v>83</v>
      </c>
      <c r="N41" s="9" t="s">
        <v>111</v>
      </c>
      <c r="O41" s="9" t="s">
        <v>126</v>
      </c>
      <c r="P41" s="9" t="s">
        <v>139</v>
      </c>
      <c r="Q41" s="9" t="s">
        <v>290</v>
      </c>
      <c r="R41" s="9" t="s">
        <v>186</v>
      </c>
      <c r="S41" s="9" t="s">
        <v>362</v>
      </c>
    </row>
    <row r="42" spans="1:19" x14ac:dyDescent="0.2">
      <c r="A42" s="9" t="s">
        <v>17</v>
      </c>
      <c r="B42" s="9" t="s">
        <v>28</v>
      </c>
      <c r="C42" s="9" t="s">
        <v>28</v>
      </c>
      <c r="D42" s="9" t="s">
        <v>45</v>
      </c>
      <c r="E42" s="9" t="s">
        <v>65</v>
      </c>
      <c r="F42" s="9" t="s">
        <v>78</v>
      </c>
      <c r="G42" s="9" t="s">
        <v>86</v>
      </c>
      <c r="H42" s="9" t="s">
        <v>90</v>
      </c>
      <c r="I42" s="9" t="s">
        <v>94</v>
      </c>
      <c r="J42" s="9" t="s">
        <v>212</v>
      </c>
      <c r="K42" s="9" t="s">
        <v>101</v>
      </c>
      <c r="L42" s="9">
        <v>405</v>
      </c>
      <c r="M42" s="9" t="s">
        <v>83</v>
      </c>
      <c r="N42" s="9" t="s">
        <v>111</v>
      </c>
      <c r="O42" s="9" t="s">
        <v>115</v>
      </c>
      <c r="P42" s="9" t="s">
        <v>140</v>
      </c>
      <c r="Q42" s="9" t="s">
        <v>152</v>
      </c>
      <c r="R42" s="9" t="s">
        <v>172</v>
      </c>
      <c r="S42" s="9" t="s">
        <v>363</v>
      </c>
    </row>
    <row r="43" spans="1:19" x14ac:dyDescent="0.2">
      <c r="A43" s="9" t="s">
        <v>17</v>
      </c>
      <c r="B43" s="9" t="s">
        <v>28</v>
      </c>
      <c r="C43" s="9" t="s">
        <v>28</v>
      </c>
      <c r="D43" s="9" t="s">
        <v>45</v>
      </c>
      <c r="E43" s="9" t="s">
        <v>67</v>
      </c>
      <c r="F43" s="9" t="s">
        <v>78</v>
      </c>
      <c r="G43" s="9" t="s">
        <v>86</v>
      </c>
      <c r="H43" s="9" t="s">
        <v>90</v>
      </c>
      <c r="I43" s="9" t="s">
        <v>94</v>
      </c>
      <c r="J43" s="9" t="s">
        <v>213</v>
      </c>
      <c r="K43" s="9" t="s">
        <v>101</v>
      </c>
      <c r="L43" s="9">
        <v>405</v>
      </c>
      <c r="M43" s="9" t="s">
        <v>83</v>
      </c>
      <c r="N43" s="9" t="s">
        <v>111</v>
      </c>
      <c r="O43" s="9" t="s">
        <v>115</v>
      </c>
      <c r="P43" s="9" t="s">
        <v>140</v>
      </c>
      <c r="Q43" s="9" t="s">
        <v>152</v>
      </c>
      <c r="R43" s="9" t="s">
        <v>172</v>
      </c>
      <c r="S43" s="9" t="s">
        <v>363</v>
      </c>
    </row>
    <row r="44" spans="1:19" x14ac:dyDescent="0.2">
      <c r="A44" s="9" t="s">
        <v>17</v>
      </c>
      <c r="B44" s="9" t="s">
        <v>23</v>
      </c>
      <c r="C44" s="9" t="s">
        <v>40</v>
      </c>
      <c r="D44" s="9" t="s">
        <v>44</v>
      </c>
      <c r="E44" s="9" t="s">
        <v>54</v>
      </c>
      <c r="F44" s="9" t="s">
        <v>77</v>
      </c>
      <c r="G44" s="9" t="s">
        <v>85</v>
      </c>
      <c r="H44" s="9" t="s">
        <v>90</v>
      </c>
      <c r="I44" s="9" t="s">
        <v>94</v>
      </c>
      <c r="J44" s="9" t="s">
        <v>214</v>
      </c>
      <c r="K44" s="9" t="s">
        <v>103</v>
      </c>
      <c r="L44" s="10" t="s">
        <v>107</v>
      </c>
      <c r="M44" s="9" t="s">
        <v>108</v>
      </c>
      <c r="N44" s="9" t="s">
        <v>111</v>
      </c>
      <c r="O44" s="9" t="s">
        <v>119</v>
      </c>
      <c r="P44" s="9" t="s">
        <v>280</v>
      </c>
      <c r="Q44" s="9" t="s">
        <v>83</v>
      </c>
      <c r="R44" s="9" t="s">
        <v>169</v>
      </c>
      <c r="S44" s="9" t="s">
        <v>411</v>
      </c>
    </row>
    <row r="45" spans="1:19" x14ac:dyDescent="0.2">
      <c r="A45" s="9" t="s">
        <v>17</v>
      </c>
      <c r="B45" s="9" t="s">
        <v>23</v>
      </c>
      <c r="C45" s="9" t="s">
        <v>41</v>
      </c>
      <c r="D45" s="9" t="s">
        <v>47</v>
      </c>
      <c r="E45" s="9" t="s">
        <v>60</v>
      </c>
      <c r="F45" s="9" t="s">
        <v>77</v>
      </c>
      <c r="G45" s="9" t="s">
        <v>85</v>
      </c>
      <c r="H45" s="9" t="s">
        <v>90</v>
      </c>
      <c r="I45" s="9" t="s">
        <v>94</v>
      </c>
      <c r="J45" s="9" t="s">
        <v>215</v>
      </c>
      <c r="K45" s="9" t="s">
        <v>103</v>
      </c>
      <c r="L45" s="9">
        <v>8907</v>
      </c>
      <c r="M45" s="9" t="s">
        <v>108</v>
      </c>
      <c r="N45" s="9" t="s">
        <v>112</v>
      </c>
      <c r="O45" s="9" t="s">
        <v>115</v>
      </c>
      <c r="P45" s="9" t="s">
        <v>115</v>
      </c>
      <c r="Q45" s="9" t="s">
        <v>149</v>
      </c>
      <c r="R45" s="9" t="s">
        <v>171</v>
      </c>
      <c r="S45" s="9" t="s">
        <v>364</v>
      </c>
    </row>
    <row r="46" spans="1:19" x14ac:dyDescent="0.2">
      <c r="A46" s="9" t="s">
        <v>17</v>
      </c>
      <c r="B46" s="9" t="s">
        <v>23</v>
      </c>
      <c r="C46" s="9" t="s">
        <v>41</v>
      </c>
      <c r="D46" s="9" t="s">
        <v>45</v>
      </c>
      <c r="E46" s="9" t="s">
        <v>61</v>
      </c>
      <c r="F46" s="9" t="s">
        <v>77</v>
      </c>
      <c r="G46" s="9" t="s">
        <v>85</v>
      </c>
      <c r="H46" s="9" t="s">
        <v>90</v>
      </c>
      <c r="I46" s="9" t="s">
        <v>94</v>
      </c>
      <c r="J46" s="9" t="s">
        <v>216</v>
      </c>
      <c r="K46" s="9" t="s">
        <v>103</v>
      </c>
      <c r="L46" s="9">
        <v>2990</v>
      </c>
      <c r="M46" s="9" t="s">
        <v>108</v>
      </c>
      <c r="N46" s="9" t="s">
        <v>112</v>
      </c>
      <c r="O46" s="9" t="s">
        <v>115</v>
      </c>
      <c r="P46" s="9" t="s">
        <v>134</v>
      </c>
      <c r="Q46" s="9" t="s">
        <v>150</v>
      </c>
      <c r="R46" s="9" t="s">
        <v>172</v>
      </c>
      <c r="S46" s="9" t="s">
        <v>365</v>
      </c>
    </row>
    <row r="47" spans="1:19" x14ac:dyDescent="0.2">
      <c r="A47" s="9" t="s">
        <v>17</v>
      </c>
      <c r="B47" s="9" t="s">
        <v>23</v>
      </c>
      <c r="C47" s="9" t="s">
        <v>40</v>
      </c>
      <c r="D47" s="9" t="s">
        <v>47</v>
      </c>
      <c r="E47" s="9" t="s">
        <v>59</v>
      </c>
      <c r="F47" s="9" t="s">
        <v>77</v>
      </c>
      <c r="G47" s="9" t="s">
        <v>85</v>
      </c>
      <c r="H47" s="9" t="s">
        <v>90</v>
      </c>
      <c r="I47" s="9" t="s">
        <v>94</v>
      </c>
      <c r="J47" s="9" t="s">
        <v>217</v>
      </c>
      <c r="K47" s="9" t="s">
        <v>101</v>
      </c>
      <c r="L47" s="9">
        <v>160</v>
      </c>
      <c r="M47" s="9" t="s">
        <v>83</v>
      </c>
      <c r="N47" s="9" t="s">
        <v>111</v>
      </c>
      <c r="O47" s="9" t="s">
        <v>282</v>
      </c>
      <c r="P47" s="9" t="s">
        <v>115</v>
      </c>
      <c r="Q47" s="9" t="s">
        <v>148</v>
      </c>
      <c r="R47" s="9" t="s">
        <v>170</v>
      </c>
      <c r="S47" s="9" t="s">
        <v>366</v>
      </c>
    </row>
    <row r="48" spans="1:19" x14ac:dyDescent="0.2">
      <c r="A48" s="9" t="s">
        <v>20</v>
      </c>
      <c r="B48" s="9" t="s">
        <v>33</v>
      </c>
      <c r="C48" s="9" t="s">
        <v>33</v>
      </c>
      <c r="D48" s="9" t="s">
        <v>47</v>
      </c>
      <c r="E48" s="9" t="s">
        <v>60</v>
      </c>
      <c r="F48" s="9" t="s">
        <v>77</v>
      </c>
      <c r="G48" s="9" t="s">
        <v>85</v>
      </c>
      <c r="H48" s="9" t="s">
        <v>90</v>
      </c>
      <c r="I48" s="9" t="s">
        <v>94</v>
      </c>
      <c r="J48" s="9" t="s">
        <v>218</v>
      </c>
      <c r="K48" s="9" t="s">
        <v>103</v>
      </c>
      <c r="L48" s="10" t="s">
        <v>83</v>
      </c>
      <c r="M48" s="9" t="s">
        <v>108</v>
      </c>
      <c r="N48" s="9" t="s">
        <v>111</v>
      </c>
      <c r="O48" s="9" t="s">
        <v>130</v>
      </c>
      <c r="P48" s="9" t="s">
        <v>115</v>
      </c>
      <c r="Q48" s="9" t="s">
        <v>83</v>
      </c>
      <c r="R48" s="9" t="s">
        <v>194</v>
      </c>
      <c r="S48" s="9" t="s">
        <v>368</v>
      </c>
    </row>
    <row r="49" spans="1:19" x14ac:dyDescent="0.2">
      <c r="A49" s="9" t="s">
        <v>20</v>
      </c>
      <c r="B49" s="9" t="s">
        <v>37</v>
      </c>
      <c r="C49" s="9" t="s">
        <v>37</v>
      </c>
      <c r="D49" s="9" t="s">
        <v>52</v>
      </c>
      <c r="E49" s="9" t="s">
        <v>71</v>
      </c>
      <c r="F49" s="9" t="s">
        <v>80</v>
      </c>
      <c r="G49" s="9" t="s">
        <v>87</v>
      </c>
      <c r="H49" s="9" t="s">
        <v>90</v>
      </c>
      <c r="I49" s="9" t="s">
        <v>94</v>
      </c>
      <c r="J49" s="9" t="s">
        <v>219</v>
      </c>
      <c r="K49" s="9" t="s">
        <v>101</v>
      </c>
      <c r="L49" s="9">
        <v>509</v>
      </c>
      <c r="M49" s="9" t="s">
        <v>83</v>
      </c>
      <c r="N49" s="9" t="s">
        <v>111</v>
      </c>
      <c r="O49" s="9" t="s">
        <v>131</v>
      </c>
      <c r="P49" s="9" t="s">
        <v>131</v>
      </c>
      <c r="Q49" s="9" t="s">
        <v>155</v>
      </c>
      <c r="R49" s="9" t="s">
        <v>195</v>
      </c>
      <c r="S49" s="9" t="s">
        <v>367</v>
      </c>
    </row>
    <row r="50" spans="1:19" x14ac:dyDescent="0.2">
      <c r="A50" s="9" t="s">
        <v>20</v>
      </c>
      <c r="B50" s="9" t="s">
        <v>37</v>
      </c>
      <c r="C50" s="9" t="s">
        <v>37</v>
      </c>
      <c r="D50" s="9" t="s">
        <v>52</v>
      </c>
      <c r="E50" s="9" t="s">
        <v>71</v>
      </c>
      <c r="F50" s="9" t="s">
        <v>80</v>
      </c>
      <c r="G50" s="9" t="s">
        <v>87</v>
      </c>
      <c r="H50" s="9" t="s">
        <v>91</v>
      </c>
      <c r="I50" s="9" t="s">
        <v>94</v>
      </c>
      <c r="J50" s="9" t="s">
        <v>225</v>
      </c>
      <c r="K50" s="9" t="s">
        <v>101</v>
      </c>
      <c r="L50" s="9">
        <v>509</v>
      </c>
      <c r="M50" s="9" t="s">
        <v>83</v>
      </c>
      <c r="N50" s="9" t="s">
        <v>111</v>
      </c>
      <c r="O50" s="9" t="s">
        <v>131</v>
      </c>
      <c r="P50" s="9" t="s">
        <v>131</v>
      </c>
      <c r="Q50" s="9" t="s">
        <v>155</v>
      </c>
      <c r="R50" s="9" t="s">
        <v>195</v>
      </c>
      <c r="S50" s="9" t="s">
        <v>367</v>
      </c>
    </row>
    <row r="51" spans="1:19" x14ac:dyDescent="0.2">
      <c r="A51" s="9" t="s">
        <v>20</v>
      </c>
      <c r="B51" s="9" t="s">
        <v>37</v>
      </c>
      <c r="C51" s="9" t="s">
        <v>37</v>
      </c>
      <c r="D51" s="9" t="s">
        <v>52</v>
      </c>
      <c r="E51" s="9" t="s">
        <v>72</v>
      </c>
      <c r="F51" s="9" t="s">
        <v>80</v>
      </c>
      <c r="G51" s="9" t="s">
        <v>87</v>
      </c>
      <c r="H51" s="9" t="s">
        <v>90</v>
      </c>
      <c r="I51" s="9" t="s">
        <v>94</v>
      </c>
      <c r="J51" s="9" t="s">
        <v>220</v>
      </c>
      <c r="K51" s="9" t="s">
        <v>101</v>
      </c>
      <c r="L51" s="9">
        <v>424</v>
      </c>
      <c r="M51" s="9" t="s">
        <v>83</v>
      </c>
      <c r="N51" s="9" t="s">
        <v>111</v>
      </c>
      <c r="O51" s="9" t="s">
        <v>131</v>
      </c>
      <c r="P51" s="9" t="s">
        <v>131</v>
      </c>
      <c r="Q51" s="9" t="s">
        <v>155</v>
      </c>
      <c r="R51" s="9" t="s">
        <v>195</v>
      </c>
      <c r="S51" s="9" t="s">
        <v>367</v>
      </c>
    </row>
    <row r="52" spans="1:19" x14ac:dyDescent="0.2">
      <c r="A52" s="9" t="s">
        <v>20</v>
      </c>
      <c r="B52" s="9" t="s">
        <v>37</v>
      </c>
      <c r="C52" s="9" t="s">
        <v>37</v>
      </c>
      <c r="D52" s="9" t="s">
        <v>52</v>
      </c>
      <c r="E52" s="9" t="s">
        <v>72</v>
      </c>
      <c r="F52" s="9" t="s">
        <v>80</v>
      </c>
      <c r="G52" s="9" t="s">
        <v>87</v>
      </c>
      <c r="H52" s="9" t="s">
        <v>91</v>
      </c>
      <c r="I52" s="9" t="s">
        <v>94</v>
      </c>
      <c r="J52" s="9" t="s">
        <v>221</v>
      </c>
      <c r="K52" s="9" t="s">
        <v>101</v>
      </c>
      <c r="L52" s="9">
        <v>386</v>
      </c>
      <c r="M52" s="9" t="s">
        <v>83</v>
      </c>
      <c r="N52" s="9" t="s">
        <v>111</v>
      </c>
      <c r="O52" s="9" t="s">
        <v>131</v>
      </c>
      <c r="P52" s="9" t="s">
        <v>131</v>
      </c>
      <c r="Q52" s="9" t="s">
        <v>155</v>
      </c>
      <c r="R52" s="9" t="s">
        <v>195</v>
      </c>
      <c r="S52" s="9" t="s">
        <v>367</v>
      </c>
    </row>
    <row r="53" spans="1:19" x14ac:dyDescent="0.2">
      <c r="A53" s="9" t="s">
        <v>20</v>
      </c>
      <c r="B53" s="9" t="s">
        <v>37</v>
      </c>
      <c r="C53" s="9" t="s">
        <v>37</v>
      </c>
      <c r="D53" s="9" t="s">
        <v>52</v>
      </c>
      <c r="E53" s="9" t="s">
        <v>73</v>
      </c>
      <c r="F53" s="9" t="s">
        <v>80</v>
      </c>
      <c r="G53" s="9" t="s">
        <v>87</v>
      </c>
      <c r="H53" s="9" t="s">
        <v>90</v>
      </c>
      <c r="I53" s="9" t="s">
        <v>94</v>
      </c>
      <c r="J53" s="9" t="s">
        <v>222</v>
      </c>
      <c r="K53" s="9" t="s">
        <v>101</v>
      </c>
      <c r="L53" s="9">
        <v>510</v>
      </c>
      <c r="M53" s="9" t="s">
        <v>83</v>
      </c>
      <c r="N53" s="9" t="s">
        <v>111</v>
      </c>
      <c r="O53" s="9" t="s">
        <v>131</v>
      </c>
      <c r="P53" s="9" t="s">
        <v>131</v>
      </c>
      <c r="Q53" s="9" t="s">
        <v>155</v>
      </c>
      <c r="R53" s="9" t="s">
        <v>195</v>
      </c>
      <c r="S53" s="9" t="s">
        <v>367</v>
      </c>
    </row>
    <row r="54" spans="1:19" x14ac:dyDescent="0.2">
      <c r="A54" s="9" t="s">
        <v>20</v>
      </c>
      <c r="B54" s="9" t="s">
        <v>37</v>
      </c>
      <c r="C54" s="9" t="s">
        <v>37</v>
      </c>
      <c r="D54" s="9" t="s">
        <v>52</v>
      </c>
      <c r="E54" s="9" t="s">
        <v>73</v>
      </c>
      <c r="F54" s="9" t="s">
        <v>80</v>
      </c>
      <c r="G54" s="9" t="s">
        <v>87</v>
      </c>
      <c r="H54" s="9" t="s">
        <v>91</v>
      </c>
      <c r="I54" s="9" t="s">
        <v>94</v>
      </c>
      <c r="J54" s="9" t="s">
        <v>223</v>
      </c>
      <c r="K54" s="9" t="s">
        <v>101</v>
      </c>
      <c r="L54" s="9">
        <v>510</v>
      </c>
      <c r="M54" s="9" t="s">
        <v>83</v>
      </c>
      <c r="N54" s="9" t="s">
        <v>111</v>
      </c>
      <c r="O54" s="9" t="s">
        <v>131</v>
      </c>
      <c r="P54" s="9" t="s">
        <v>131</v>
      </c>
      <c r="Q54" s="9" t="s">
        <v>155</v>
      </c>
      <c r="R54" s="9" t="s">
        <v>195</v>
      </c>
      <c r="S54" s="9" t="s">
        <v>367</v>
      </c>
    </row>
    <row r="55" spans="1:19" x14ac:dyDescent="0.2">
      <c r="A55" s="9" t="s">
        <v>20</v>
      </c>
      <c r="B55" s="9" t="s">
        <v>37</v>
      </c>
      <c r="C55" s="9" t="s">
        <v>37</v>
      </c>
      <c r="D55" s="9" t="s">
        <v>52</v>
      </c>
      <c r="E55" s="9" t="s">
        <v>74</v>
      </c>
      <c r="F55" s="9" t="s">
        <v>80</v>
      </c>
      <c r="G55" s="9" t="s">
        <v>87</v>
      </c>
      <c r="H55" s="9" t="s">
        <v>91</v>
      </c>
      <c r="I55" s="9" t="s">
        <v>94</v>
      </c>
      <c r="J55" s="9" t="s">
        <v>224</v>
      </c>
      <c r="K55" s="9" t="s">
        <v>101</v>
      </c>
      <c r="L55" s="9">
        <v>386</v>
      </c>
      <c r="M55" s="9" t="s">
        <v>83</v>
      </c>
      <c r="N55" s="9" t="s">
        <v>111</v>
      </c>
      <c r="O55" s="9" t="s">
        <v>131</v>
      </c>
      <c r="P55" s="9" t="s">
        <v>131</v>
      </c>
      <c r="Q55" s="9" t="s">
        <v>155</v>
      </c>
      <c r="R55" s="9" t="s">
        <v>195</v>
      </c>
      <c r="S55" s="9" t="s">
        <v>367</v>
      </c>
    </row>
    <row r="56" spans="1:19" x14ac:dyDescent="0.2">
      <c r="A56" s="9" t="s">
        <v>20</v>
      </c>
      <c r="B56" s="9" t="s">
        <v>37</v>
      </c>
      <c r="C56" s="9" t="s">
        <v>37</v>
      </c>
      <c r="D56" s="9" t="s">
        <v>44</v>
      </c>
      <c r="E56" s="9" t="s">
        <v>55</v>
      </c>
      <c r="F56" s="9" t="s">
        <v>82</v>
      </c>
      <c r="G56" s="9" t="s">
        <v>89</v>
      </c>
      <c r="H56" s="9" t="s">
        <v>90</v>
      </c>
      <c r="I56" s="9" t="s">
        <v>94</v>
      </c>
      <c r="J56" s="9" t="s">
        <v>228</v>
      </c>
      <c r="K56" s="9" t="s">
        <v>101</v>
      </c>
      <c r="L56" s="9">
        <v>1801</v>
      </c>
      <c r="M56" s="9" t="s">
        <v>83</v>
      </c>
      <c r="N56" s="9" t="s">
        <v>111</v>
      </c>
      <c r="O56" s="9" t="s">
        <v>278</v>
      </c>
      <c r="P56" s="9" t="s">
        <v>142</v>
      </c>
      <c r="Q56" s="9" t="s">
        <v>293</v>
      </c>
      <c r="R56" s="9" t="s">
        <v>192</v>
      </c>
      <c r="S56" s="9" t="s">
        <v>330</v>
      </c>
    </row>
    <row r="57" spans="1:19" x14ac:dyDescent="0.2">
      <c r="A57" s="9" t="s">
        <v>20</v>
      </c>
      <c r="B57" s="9" t="s">
        <v>37</v>
      </c>
      <c r="C57" s="9" t="s">
        <v>37</v>
      </c>
      <c r="D57" s="9" t="s">
        <v>44</v>
      </c>
      <c r="E57" s="9" t="s">
        <v>70</v>
      </c>
      <c r="F57" s="9" t="s">
        <v>82</v>
      </c>
      <c r="G57" s="9" t="s">
        <v>89</v>
      </c>
      <c r="H57" s="9" t="s">
        <v>90</v>
      </c>
      <c r="I57" s="9" t="s">
        <v>95</v>
      </c>
      <c r="J57" s="9" t="s">
        <v>226</v>
      </c>
      <c r="K57" s="9" t="s">
        <v>101</v>
      </c>
      <c r="L57" s="9">
        <v>1801</v>
      </c>
      <c r="M57" s="9" t="s">
        <v>83</v>
      </c>
      <c r="N57" s="9" t="s">
        <v>111</v>
      </c>
      <c r="O57" s="9" t="s">
        <v>278</v>
      </c>
      <c r="P57" s="9" t="s">
        <v>142</v>
      </c>
      <c r="Q57" s="9" t="s">
        <v>294</v>
      </c>
      <c r="R57" s="9" t="s">
        <v>192</v>
      </c>
      <c r="S57" s="9" t="s">
        <v>330</v>
      </c>
    </row>
    <row r="58" spans="1:19" x14ac:dyDescent="0.2">
      <c r="A58" s="9" t="s">
        <v>20</v>
      </c>
      <c r="B58" s="9" t="s">
        <v>34</v>
      </c>
      <c r="C58" s="9" t="s">
        <v>34</v>
      </c>
      <c r="D58" s="9" t="s">
        <v>53</v>
      </c>
      <c r="E58" s="9" t="s">
        <v>75</v>
      </c>
      <c r="F58" s="9" t="s">
        <v>78</v>
      </c>
      <c r="G58" s="9" t="s">
        <v>86</v>
      </c>
      <c r="H58" s="9" t="s">
        <v>90</v>
      </c>
      <c r="I58" s="9" t="s">
        <v>94</v>
      </c>
      <c r="J58" s="9" t="s">
        <v>100</v>
      </c>
      <c r="K58" s="9" t="s">
        <v>106</v>
      </c>
      <c r="L58" s="9">
        <v>440</v>
      </c>
      <c r="M58" s="9" t="s">
        <v>83</v>
      </c>
      <c r="N58" s="9" t="s">
        <v>111</v>
      </c>
      <c r="O58" s="9" t="s">
        <v>133</v>
      </c>
      <c r="P58" s="9" t="s">
        <v>281</v>
      </c>
      <c r="Q58" s="9" t="s">
        <v>295</v>
      </c>
      <c r="R58" s="9" t="s">
        <v>197</v>
      </c>
      <c r="S58" s="9" t="s">
        <v>369</v>
      </c>
    </row>
    <row r="59" spans="1:19" x14ac:dyDescent="0.2">
      <c r="A59" s="9" t="s">
        <v>20</v>
      </c>
      <c r="B59" s="9" t="s">
        <v>34</v>
      </c>
      <c r="C59" s="9" t="s">
        <v>34</v>
      </c>
      <c r="D59" s="9" t="s">
        <v>52</v>
      </c>
      <c r="E59" s="9" t="s">
        <v>71</v>
      </c>
      <c r="F59" s="9" t="s">
        <v>81</v>
      </c>
      <c r="G59" s="9" t="s">
        <v>88</v>
      </c>
      <c r="H59" s="9" t="s">
        <v>91</v>
      </c>
      <c r="I59" s="9" t="s">
        <v>94</v>
      </c>
      <c r="J59" s="9" t="s">
        <v>229</v>
      </c>
      <c r="K59" s="9" t="s">
        <v>101</v>
      </c>
      <c r="L59" s="9">
        <v>509</v>
      </c>
      <c r="M59" s="9" t="s">
        <v>83</v>
      </c>
      <c r="N59" s="9" t="s">
        <v>111</v>
      </c>
      <c r="O59" s="9" t="s">
        <v>131</v>
      </c>
      <c r="P59" s="9" t="s">
        <v>131</v>
      </c>
      <c r="Q59" s="9" t="s">
        <v>158</v>
      </c>
      <c r="R59" s="9" t="s">
        <v>195</v>
      </c>
      <c r="S59" s="9" t="s">
        <v>367</v>
      </c>
    </row>
    <row r="60" spans="1:19" x14ac:dyDescent="0.2">
      <c r="A60" s="9" t="s">
        <v>20</v>
      </c>
      <c r="B60" s="9" t="s">
        <v>34</v>
      </c>
      <c r="C60" s="9" t="s">
        <v>34</v>
      </c>
      <c r="D60" s="9" t="s">
        <v>52</v>
      </c>
      <c r="E60" s="9" t="s">
        <v>72</v>
      </c>
      <c r="F60" s="9" t="s">
        <v>81</v>
      </c>
      <c r="G60" s="9" t="s">
        <v>88</v>
      </c>
      <c r="H60" s="9" t="s">
        <v>91</v>
      </c>
      <c r="I60" s="9" t="s">
        <v>94</v>
      </c>
      <c r="J60" s="9" t="s">
        <v>230</v>
      </c>
      <c r="K60" s="9" t="s">
        <v>101</v>
      </c>
      <c r="L60" s="9">
        <v>386</v>
      </c>
      <c r="M60" s="9" t="s">
        <v>83</v>
      </c>
      <c r="N60" s="9" t="s">
        <v>111</v>
      </c>
      <c r="O60" s="9" t="s">
        <v>131</v>
      </c>
      <c r="P60" s="9" t="s">
        <v>131</v>
      </c>
      <c r="Q60" s="9" t="s">
        <v>158</v>
      </c>
      <c r="R60" s="9" t="s">
        <v>195</v>
      </c>
      <c r="S60" s="9" t="s">
        <v>367</v>
      </c>
    </row>
    <row r="61" spans="1:19" x14ac:dyDescent="0.2">
      <c r="A61" s="9" t="s">
        <v>20</v>
      </c>
      <c r="B61" s="9" t="s">
        <v>34</v>
      </c>
      <c r="C61" s="9" t="s">
        <v>34</v>
      </c>
      <c r="D61" s="9" t="s">
        <v>52</v>
      </c>
      <c r="E61" s="9" t="s">
        <v>73</v>
      </c>
      <c r="F61" s="9" t="s">
        <v>81</v>
      </c>
      <c r="G61" s="9" t="s">
        <v>88</v>
      </c>
      <c r="H61" s="9" t="s">
        <v>90</v>
      </c>
      <c r="I61" s="9" t="s">
        <v>94</v>
      </c>
      <c r="J61" s="9" t="s">
        <v>231</v>
      </c>
      <c r="K61" s="9" t="s">
        <v>101</v>
      </c>
      <c r="L61" s="9">
        <v>510</v>
      </c>
      <c r="M61" s="9" t="s">
        <v>83</v>
      </c>
      <c r="N61" s="9" t="s">
        <v>111</v>
      </c>
      <c r="O61" s="9" t="s">
        <v>131</v>
      </c>
      <c r="P61" s="9" t="s">
        <v>131</v>
      </c>
      <c r="Q61" s="9" t="s">
        <v>158</v>
      </c>
      <c r="R61" s="9" t="s">
        <v>195</v>
      </c>
      <c r="S61" s="9" t="s">
        <v>367</v>
      </c>
    </row>
    <row r="62" spans="1:19" x14ac:dyDescent="0.2">
      <c r="A62" s="9" t="s">
        <v>20</v>
      </c>
      <c r="B62" s="9" t="s">
        <v>34</v>
      </c>
      <c r="C62" s="9" t="s">
        <v>34</v>
      </c>
      <c r="D62" s="9" t="s">
        <v>52</v>
      </c>
      <c r="E62" s="9" t="s">
        <v>73</v>
      </c>
      <c r="F62" s="9" t="s">
        <v>81</v>
      </c>
      <c r="G62" s="9" t="s">
        <v>88</v>
      </c>
      <c r="H62" s="9" t="s">
        <v>91</v>
      </c>
      <c r="I62" s="9" t="s">
        <v>94</v>
      </c>
      <c r="J62" s="9" t="s">
        <v>232</v>
      </c>
      <c r="K62" s="9" t="s">
        <v>101</v>
      </c>
      <c r="L62" s="9">
        <v>510</v>
      </c>
      <c r="M62" s="9" t="s">
        <v>83</v>
      </c>
      <c r="N62" s="9" t="s">
        <v>111</v>
      </c>
      <c r="O62" s="9" t="s">
        <v>131</v>
      </c>
      <c r="P62" s="9" t="s">
        <v>131</v>
      </c>
      <c r="Q62" s="9" t="s">
        <v>158</v>
      </c>
      <c r="R62" s="9" t="s">
        <v>195</v>
      </c>
      <c r="S62" s="9" t="s">
        <v>367</v>
      </c>
    </row>
    <row r="63" spans="1:19" x14ac:dyDescent="0.2">
      <c r="A63" s="9" t="s">
        <v>20</v>
      </c>
      <c r="B63" s="9" t="s">
        <v>34</v>
      </c>
      <c r="C63" s="9" t="s">
        <v>34</v>
      </c>
      <c r="D63" s="9" t="s">
        <v>52</v>
      </c>
      <c r="E63" s="9" t="s">
        <v>74</v>
      </c>
      <c r="F63" s="9" t="s">
        <v>81</v>
      </c>
      <c r="G63" s="9" t="s">
        <v>88</v>
      </c>
      <c r="H63" s="9" t="s">
        <v>90</v>
      </c>
      <c r="I63" s="9" t="s">
        <v>94</v>
      </c>
      <c r="J63" s="9" t="s">
        <v>233</v>
      </c>
      <c r="K63" s="9" t="s">
        <v>101</v>
      </c>
      <c r="L63" s="9">
        <v>424</v>
      </c>
      <c r="M63" s="9" t="s">
        <v>83</v>
      </c>
      <c r="N63" s="9" t="s">
        <v>111</v>
      </c>
      <c r="O63" s="9" t="s">
        <v>131</v>
      </c>
      <c r="P63" s="9" t="s">
        <v>131</v>
      </c>
      <c r="Q63" s="9" t="s">
        <v>158</v>
      </c>
      <c r="R63" s="9" t="s">
        <v>195</v>
      </c>
      <c r="S63" s="9" t="s">
        <v>367</v>
      </c>
    </row>
    <row r="64" spans="1:19" x14ac:dyDescent="0.2">
      <c r="A64" s="9" t="s">
        <v>20</v>
      </c>
      <c r="B64" s="9" t="s">
        <v>34</v>
      </c>
      <c r="C64" s="9" t="s">
        <v>34</v>
      </c>
      <c r="D64" s="9" t="s">
        <v>52</v>
      </c>
      <c r="E64" s="9" t="s">
        <v>74</v>
      </c>
      <c r="F64" s="9" t="s">
        <v>81</v>
      </c>
      <c r="G64" s="9" t="s">
        <v>88</v>
      </c>
      <c r="H64" s="9" t="s">
        <v>91</v>
      </c>
      <c r="I64" s="9" t="s">
        <v>94</v>
      </c>
      <c r="J64" s="9" t="s">
        <v>234</v>
      </c>
      <c r="K64" s="9" t="s">
        <v>101</v>
      </c>
      <c r="L64" s="9">
        <v>386</v>
      </c>
      <c r="M64" s="9" t="s">
        <v>83</v>
      </c>
      <c r="N64" s="9" t="s">
        <v>111</v>
      </c>
      <c r="O64" s="9" t="s">
        <v>131</v>
      </c>
      <c r="P64" s="9" t="s">
        <v>131</v>
      </c>
      <c r="Q64" s="9" t="s">
        <v>158</v>
      </c>
      <c r="R64" s="9" t="s">
        <v>195</v>
      </c>
      <c r="S64" s="9" t="s">
        <v>367</v>
      </c>
    </row>
    <row r="65" spans="1:19" x14ac:dyDescent="0.2">
      <c r="A65" s="9" t="s">
        <v>20</v>
      </c>
      <c r="B65" s="9" t="s">
        <v>34</v>
      </c>
      <c r="C65" s="9" t="s">
        <v>34</v>
      </c>
      <c r="D65" s="9" t="s">
        <v>47</v>
      </c>
      <c r="E65" s="9" t="s">
        <v>60</v>
      </c>
      <c r="F65" s="9" t="s">
        <v>77</v>
      </c>
      <c r="G65" s="9" t="s">
        <v>85</v>
      </c>
      <c r="H65" s="9" t="s">
        <v>90</v>
      </c>
      <c r="I65" s="9" t="s">
        <v>94</v>
      </c>
      <c r="J65" s="9" t="s">
        <v>235</v>
      </c>
      <c r="K65" s="9" t="s">
        <v>103</v>
      </c>
      <c r="L65" s="10" t="s">
        <v>83</v>
      </c>
      <c r="M65" s="9" t="s">
        <v>83</v>
      </c>
      <c r="N65" s="9" t="s">
        <v>111</v>
      </c>
      <c r="O65" s="9" t="s">
        <v>130</v>
      </c>
      <c r="P65" s="9" t="s">
        <v>115</v>
      </c>
      <c r="Q65" s="9" t="s">
        <v>83</v>
      </c>
      <c r="R65" s="9" t="s">
        <v>194</v>
      </c>
      <c r="S65" s="9" t="s">
        <v>368</v>
      </c>
    </row>
    <row r="66" spans="1:19" x14ac:dyDescent="0.2">
      <c r="A66" s="9" t="s">
        <v>20</v>
      </c>
      <c r="B66" s="9" t="s">
        <v>35</v>
      </c>
      <c r="C66" s="9" t="s">
        <v>35</v>
      </c>
      <c r="D66" s="9" t="s">
        <v>53</v>
      </c>
      <c r="E66" s="9" t="s">
        <v>75</v>
      </c>
      <c r="F66" s="9" t="s">
        <v>78</v>
      </c>
      <c r="G66" s="9" t="s">
        <v>86</v>
      </c>
      <c r="H66" s="9" t="s">
        <v>90</v>
      </c>
      <c r="I66" s="9" t="s">
        <v>94</v>
      </c>
      <c r="J66" s="9" t="s">
        <v>236</v>
      </c>
      <c r="K66" s="9" t="s">
        <v>101</v>
      </c>
      <c r="L66" s="9">
        <v>1129</v>
      </c>
      <c r="M66" s="9" t="s">
        <v>83</v>
      </c>
      <c r="N66" s="9" t="s">
        <v>111</v>
      </c>
      <c r="O66" s="9" t="s">
        <v>132</v>
      </c>
      <c r="P66" s="9" t="s">
        <v>115</v>
      </c>
      <c r="Q66" s="9" t="s">
        <v>159</v>
      </c>
      <c r="R66" s="9" t="s">
        <v>196</v>
      </c>
      <c r="S66" s="9" t="s">
        <v>370</v>
      </c>
    </row>
    <row r="67" spans="1:19" x14ac:dyDescent="0.2">
      <c r="A67" s="9" t="s">
        <v>20</v>
      </c>
      <c r="B67" s="9" t="s">
        <v>35</v>
      </c>
      <c r="C67" s="9" t="s">
        <v>35</v>
      </c>
      <c r="D67" s="9" t="s">
        <v>52</v>
      </c>
      <c r="E67" s="9" t="s">
        <v>71</v>
      </c>
      <c r="F67" s="9" t="s">
        <v>80</v>
      </c>
      <c r="G67" s="9" t="s">
        <v>87</v>
      </c>
      <c r="H67" s="9" t="s">
        <v>90</v>
      </c>
      <c r="I67" s="9" t="s">
        <v>94</v>
      </c>
      <c r="J67" s="9" t="s">
        <v>237</v>
      </c>
      <c r="K67" s="9" t="s">
        <v>101</v>
      </c>
      <c r="L67" s="9">
        <v>509</v>
      </c>
      <c r="M67" s="9" t="s">
        <v>83</v>
      </c>
      <c r="N67" s="9" t="s">
        <v>111</v>
      </c>
      <c r="O67" s="9" t="s">
        <v>131</v>
      </c>
      <c r="P67" s="9" t="s">
        <v>131</v>
      </c>
      <c r="Q67" s="9" t="s">
        <v>156</v>
      </c>
      <c r="R67" s="9" t="s">
        <v>195</v>
      </c>
      <c r="S67" s="9" t="s">
        <v>367</v>
      </c>
    </row>
    <row r="68" spans="1:19" x14ac:dyDescent="0.2">
      <c r="A68" s="9" t="s">
        <v>20</v>
      </c>
      <c r="B68" s="9" t="s">
        <v>35</v>
      </c>
      <c r="C68" s="9" t="s">
        <v>35</v>
      </c>
      <c r="D68" s="9" t="s">
        <v>52</v>
      </c>
      <c r="E68" s="9" t="s">
        <v>71</v>
      </c>
      <c r="F68" s="9" t="s">
        <v>80</v>
      </c>
      <c r="G68" s="9" t="s">
        <v>87</v>
      </c>
      <c r="H68" s="9" t="s">
        <v>91</v>
      </c>
      <c r="I68" s="9" t="s">
        <v>94</v>
      </c>
      <c r="J68" s="9" t="s">
        <v>238</v>
      </c>
      <c r="K68" s="9" t="s">
        <v>101</v>
      </c>
      <c r="L68" s="9">
        <v>509</v>
      </c>
      <c r="M68" s="9" t="s">
        <v>83</v>
      </c>
      <c r="N68" s="9" t="s">
        <v>111</v>
      </c>
      <c r="O68" s="9" t="s">
        <v>131</v>
      </c>
      <c r="P68" s="9" t="s">
        <v>131</v>
      </c>
      <c r="Q68" s="9" t="s">
        <v>156</v>
      </c>
      <c r="R68" s="9" t="s">
        <v>195</v>
      </c>
      <c r="S68" s="9" t="s">
        <v>367</v>
      </c>
    </row>
    <row r="69" spans="1:19" x14ac:dyDescent="0.2">
      <c r="A69" s="9" t="s">
        <v>20</v>
      </c>
      <c r="B69" s="9" t="s">
        <v>35</v>
      </c>
      <c r="C69" s="9" t="s">
        <v>35</v>
      </c>
      <c r="D69" s="9" t="s">
        <v>52</v>
      </c>
      <c r="E69" s="9" t="s">
        <v>72</v>
      </c>
      <c r="F69" s="9" t="s">
        <v>80</v>
      </c>
      <c r="G69" s="9" t="s">
        <v>87</v>
      </c>
      <c r="H69" s="9" t="s">
        <v>91</v>
      </c>
      <c r="I69" s="9" t="s">
        <v>94</v>
      </c>
      <c r="J69" s="9" t="s">
        <v>239</v>
      </c>
      <c r="K69" s="9" t="s">
        <v>101</v>
      </c>
      <c r="L69" s="9">
        <v>386</v>
      </c>
      <c r="M69" s="9" t="s">
        <v>83</v>
      </c>
      <c r="N69" s="9" t="s">
        <v>111</v>
      </c>
      <c r="O69" s="9" t="s">
        <v>131</v>
      </c>
      <c r="P69" s="9" t="s">
        <v>131</v>
      </c>
      <c r="Q69" s="9" t="s">
        <v>156</v>
      </c>
      <c r="R69" s="9" t="s">
        <v>195</v>
      </c>
      <c r="S69" s="9" t="s">
        <v>367</v>
      </c>
    </row>
    <row r="70" spans="1:19" x14ac:dyDescent="0.2">
      <c r="A70" s="9" t="s">
        <v>20</v>
      </c>
      <c r="B70" s="9" t="s">
        <v>35</v>
      </c>
      <c r="C70" s="9" t="s">
        <v>35</v>
      </c>
      <c r="D70" s="9" t="s">
        <v>52</v>
      </c>
      <c r="E70" s="9" t="s">
        <v>73</v>
      </c>
      <c r="F70" s="9" t="s">
        <v>80</v>
      </c>
      <c r="G70" s="9" t="s">
        <v>87</v>
      </c>
      <c r="H70" s="9" t="s">
        <v>90</v>
      </c>
      <c r="I70" s="9" t="s">
        <v>94</v>
      </c>
      <c r="J70" s="9" t="s">
        <v>240</v>
      </c>
      <c r="K70" s="9" t="s">
        <v>101</v>
      </c>
      <c r="L70" s="9">
        <v>510</v>
      </c>
      <c r="M70" s="9" t="s">
        <v>83</v>
      </c>
      <c r="N70" s="9" t="s">
        <v>111</v>
      </c>
      <c r="O70" s="9" t="s">
        <v>131</v>
      </c>
      <c r="P70" s="9" t="s">
        <v>131</v>
      </c>
      <c r="Q70" s="9" t="s">
        <v>156</v>
      </c>
      <c r="R70" s="9" t="s">
        <v>195</v>
      </c>
      <c r="S70" s="9" t="s">
        <v>367</v>
      </c>
    </row>
    <row r="71" spans="1:19" x14ac:dyDescent="0.2">
      <c r="A71" s="9" t="s">
        <v>20</v>
      </c>
      <c r="B71" s="9" t="s">
        <v>35</v>
      </c>
      <c r="C71" s="9" t="s">
        <v>35</v>
      </c>
      <c r="D71" s="9" t="s">
        <v>52</v>
      </c>
      <c r="E71" s="9" t="s">
        <v>73</v>
      </c>
      <c r="F71" s="9" t="s">
        <v>80</v>
      </c>
      <c r="G71" s="9" t="s">
        <v>87</v>
      </c>
      <c r="H71" s="9" t="s">
        <v>91</v>
      </c>
      <c r="I71" s="9" t="s">
        <v>94</v>
      </c>
      <c r="J71" s="9" t="s">
        <v>241</v>
      </c>
      <c r="K71" s="9" t="s">
        <v>101</v>
      </c>
      <c r="L71" s="9">
        <v>510</v>
      </c>
      <c r="M71" s="9" t="s">
        <v>83</v>
      </c>
      <c r="N71" s="9" t="s">
        <v>111</v>
      </c>
      <c r="O71" s="9" t="s">
        <v>131</v>
      </c>
      <c r="P71" s="9" t="s">
        <v>131</v>
      </c>
      <c r="Q71" s="9" t="s">
        <v>156</v>
      </c>
      <c r="R71" s="9" t="s">
        <v>195</v>
      </c>
      <c r="S71" s="9" t="s">
        <v>367</v>
      </c>
    </row>
    <row r="72" spans="1:19" x14ac:dyDescent="0.2">
      <c r="A72" s="9" t="s">
        <v>20</v>
      </c>
      <c r="B72" s="9" t="s">
        <v>35</v>
      </c>
      <c r="C72" s="9" t="s">
        <v>35</v>
      </c>
      <c r="D72" s="9" t="s">
        <v>52</v>
      </c>
      <c r="E72" s="9" t="s">
        <v>74</v>
      </c>
      <c r="F72" s="9" t="s">
        <v>80</v>
      </c>
      <c r="G72" s="9" t="s">
        <v>87</v>
      </c>
      <c r="H72" s="9" t="s">
        <v>90</v>
      </c>
      <c r="I72" s="9" t="s">
        <v>94</v>
      </c>
      <c r="J72" s="9" t="s">
        <v>242</v>
      </c>
      <c r="K72" s="9" t="s">
        <v>101</v>
      </c>
      <c r="L72" s="9">
        <v>424</v>
      </c>
      <c r="M72" s="9" t="s">
        <v>83</v>
      </c>
      <c r="N72" s="9" t="s">
        <v>111</v>
      </c>
      <c r="O72" s="9" t="s">
        <v>131</v>
      </c>
      <c r="P72" s="9" t="s">
        <v>131</v>
      </c>
      <c r="Q72" s="9" t="s">
        <v>156</v>
      </c>
      <c r="R72" s="9" t="s">
        <v>195</v>
      </c>
      <c r="S72" s="9" t="s">
        <v>367</v>
      </c>
    </row>
    <row r="73" spans="1:19" x14ac:dyDescent="0.2">
      <c r="A73" s="9" t="s">
        <v>20</v>
      </c>
      <c r="B73" s="9" t="s">
        <v>35</v>
      </c>
      <c r="C73" s="9" t="s">
        <v>35</v>
      </c>
      <c r="D73" s="9" t="s">
        <v>52</v>
      </c>
      <c r="E73" s="9" t="s">
        <v>74</v>
      </c>
      <c r="F73" s="9" t="s">
        <v>80</v>
      </c>
      <c r="G73" s="9" t="s">
        <v>87</v>
      </c>
      <c r="H73" s="9" t="s">
        <v>91</v>
      </c>
      <c r="I73" s="9" t="s">
        <v>94</v>
      </c>
      <c r="J73" s="9" t="s">
        <v>243</v>
      </c>
      <c r="K73" s="9" t="s">
        <v>101</v>
      </c>
      <c r="L73" s="9">
        <v>386</v>
      </c>
      <c r="M73" s="9" t="s">
        <v>83</v>
      </c>
      <c r="N73" s="9" t="s">
        <v>111</v>
      </c>
      <c r="O73" s="9" t="s">
        <v>131</v>
      </c>
      <c r="P73" s="9" t="s">
        <v>131</v>
      </c>
      <c r="Q73" s="9" t="s">
        <v>156</v>
      </c>
      <c r="R73" s="9" t="s">
        <v>195</v>
      </c>
      <c r="S73" s="9" t="s">
        <v>367</v>
      </c>
    </row>
    <row r="74" spans="1:19" x14ac:dyDescent="0.2">
      <c r="A74" s="9" t="s">
        <v>20</v>
      </c>
      <c r="B74" s="9" t="s">
        <v>35</v>
      </c>
      <c r="C74" s="9" t="s">
        <v>35</v>
      </c>
      <c r="D74" s="9" t="s">
        <v>47</v>
      </c>
      <c r="E74" s="9" t="s">
        <v>60</v>
      </c>
      <c r="F74" s="9" t="s">
        <v>77</v>
      </c>
      <c r="G74" s="9" t="s">
        <v>85</v>
      </c>
      <c r="H74" s="9" t="s">
        <v>90</v>
      </c>
      <c r="I74" s="9" t="s">
        <v>94</v>
      </c>
      <c r="J74" s="9" t="s">
        <v>263</v>
      </c>
      <c r="K74" s="9" t="s">
        <v>103</v>
      </c>
      <c r="L74" s="10" t="s">
        <v>83</v>
      </c>
      <c r="M74" s="9" t="s">
        <v>83</v>
      </c>
      <c r="N74" s="9" t="s">
        <v>111</v>
      </c>
      <c r="O74" s="9" t="s">
        <v>130</v>
      </c>
      <c r="P74" s="9" t="s">
        <v>115</v>
      </c>
      <c r="Q74" s="9" t="s">
        <v>83</v>
      </c>
      <c r="R74" s="9" t="s">
        <v>194</v>
      </c>
      <c r="S74" s="9" t="s">
        <v>368</v>
      </c>
    </row>
    <row r="75" spans="1:19" x14ac:dyDescent="0.2">
      <c r="A75" s="9" t="s">
        <v>20</v>
      </c>
      <c r="B75" s="9" t="s">
        <v>35</v>
      </c>
      <c r="C75" s="9" t="s">
        <v>35</v>
      </c>
      <c r="D75" s="9" t="s">
        <v>44</v>
      </c>
      <c r="E75" s="9" t="s">
        <v>55</v>
      </c>
      <c r="F75" s="9" t="s">
        <v>82</v>
      </c>
      <c r="G75" s="9" t="s">
        <v>89</v>
      </c>
      <c r="H75" s="9" t="s">
        <v>90</v>
      </c>
      <c r="I75" s="9" t="s">
        <v>94</v>
      </c>
      <c r="J75" s="9" t="s">
        <v>98</v>
      </c>
      <c r="K75" s="9" t="s">
        <v>101</v>
      </c>
      <c r="L75" s="9">
        <v>1801</v>
      </c>
      <c r="M75" s="9" t="s">
        <v>83</v>
      </c>
      <c r="N75" s="9" t="s">
        <v>111</v>
      </c>
      <c r="O75" s="9" t="s">
        <v>278</v>
      </c>
      <c r="P75" s="9" t="s">
        <v>142</v>
      </c>
      <c r="Q75" s="9" t="s">
        <v>296</v>
      </c>
      <c r="R75" s="9" t="s">
        <v>192</v>
      </c>
      <c r="S75" s="9" t="s">
        <v>330</v>
      </c>
    </row>
    <row r="76" spans="1:19" x14ac:dyDescent="0.2">
      <c r="A76" s="9" t="s">
        <v>20</v>
      </c>
      <c r="B76" s="9" t="s">
        <v>35</v>
      </c>
      <c r="C76" s="9" t="s">
        <v>35</v>
      </c>
      <c r="D76" s="9" t="s">
        <v>44</v>
      </c>
      <c r="E76" s="9" t="s">
        <v>70</v>
      </c>
      <c r="F76" s="9" t="s">
        <v>82</v>
      </c>
      <c r="G76" s="9" t="s">
        <v>89</v>
      </c>
      <c r="H76" s="9" t="s">
        <v>90</v>
      </c>
      <c r="I76" s="9" t="s">
        <v>96</v>
      </c>
      <c r="J76" s="9" t="s">
        <v>244</v>
      </c>
      <c r="K76" s="9" t="s">
        <v>101</v>
      </c>
      <c r="L76" s="9">
        <v>1801</v>
      </c>
      <c r="M76" s="9" t="s">
        <v>83</v>
      </c>
      <c r="N76" s="9" t="s">
        <v>111</v>
      </c>
      <c r="O76" s="9" t="s">
        <v>278</v>
      </c>
      <c r="P76" s="9" t="s">
        <v>142</v>
      </c>
      <c r="Q76" s="9" t="s">
        <v>297</v>
      </c>
      <c r="R76" s="9" t="s">
        <v>192</v>
      </c>
      <c r="S76" s="9" t="s">
        <v>330</v>
      </c>
    </row>
    <row r="77" spans="1:19" x14ac:dyDescent="0.2">
      <c r="A77" s="9" t="s">
        <v>20</v>
      </c>
      <c r="B77" s="9" t="s">
        <v>35</v>
      </c>
      <c r="C77" s="9" t="s">
        <v>35</v>
      </c>
      <c r="D77" s="9" t="s">
        <v>44</v>
      </c>
      <c r="E77" s="9" t="s">
        <v>70</v>
      </c>
      <c r="F77" s="9" t="s">
        <v>82</v>
      </c>
      <c r="G77" s="9" t="s">
        <v>89</v>
      </c>
      <c r="H77" s="9" t="s">
        <v>90</v>
      </c>
      <c r="I77" s="9" t="s">
        <v>95</v>
      </c>
      <c r="J77" s="9" t="s">
        <v>245</v>
      </c>
      <c r="K77" s="9" t="s">
        <v>101</v>
      </c>
      <c r="L77" s="9">
        <v>1801</v>
      </c>
      <c r="M77" s="9" t="s">
        <v>83</v>
      </c>
      <c r="N77" s="9" t="s">
        <v>111</v>
      </c>
      <c r="O77" s="9" t="s">
        <v>278</v>
      </c>
      <c r="P77" s="9" t="s">
        <v>142</v>
      </c>
      <c r="Q77" s="9" t="s">
        <v>296</v>
      </c>
      <c r="R77" s="9" t="s">
        <v>192</v>
      </c>
      <c r="S77" s="9" t="s">
        <v>330</v>
      </c>
    </row>
    <row r="78" spans="1:19" x14ac:dyDescent="0.2">
      <c r="A78" s="9" t="s">
        <v>20</v>
      </c>
      <c r="B78" s="9" t="s">
        <v>36</v>
      </c>
      <c r="C78" s="9" t="s">
        <v>36</v>
      </c>
      <c r="D78" s="9" t="s">
        <v>53</v>
      </c>
      <c r="E78" s="9" t="s">
        <v>75</v>
      </c>
      <c r="F78" s="9" t="s">
        <v>78</v>
      </c>
      <c r="G78" s="9" t="s">
        <v>86</v>
      </c>
      <c r="H78" s="9" t="s">
        <v>90</v>
      </c>
      <c r="I78" s="9" t="s">
        <v>94</v>
      </c>
      <c r="J78" s="9" t="s">
        <v>246</v>
      </c>
      <c r="K78" s="9" t="s">
        <v>101</v>
      </c>
      <c r="L78" s="9">
        <v>1129</v>
      </c>
      <c r="M78" s="9" t="s">
        <v>83</v>
      </c>
      <c r="N78" s="9" t="s">
        <v>111</v>
      </c>
      <c r="O78" s="9" t="s">
        <v>132</v>
      </c>
      <c r="P78" s="9" t="s">
        <v>115</v>
      </c>
      <c r="Q78" s="9" t="s">
        <v>292</v>
      </c>
      <c r="R78" s="9" t="s">
        <v>196</v>
      </c>
      <c r="S78" s="9" t="s">
        <v>370</v>
      </c>
    </row>
    <row r="79" spans="1:19" x14ac:dyDescent="0.2">
      <c r="A79" s="9" t="s">
        <v>20</v>
      </c>
      <c r="B79" s="9" t="s">
        <v>36</v>
      </c>
      <c r="C79" s="9" t="s">
        <v>36</v>
      </c>
      <c r="D79" s="9" t="s">
        <v>52</v>
      </c>
      <c r="E79" s="9" t="s">
        <v>71</v>
      </c>
      <c r="F79" s="9" t="s">
        <v>76</v>
      </c>
      <c r="G79" s="9" t="s">
        <v>84</v>
      </c>
      <c r="H79" s="9" t="s">
        <v>90</v>
      </c>
      <c r="I79" s="9" t="s">
        <v>94</v>
      </c>
      <c r="J79" s="9" t="s">
        <v>247</v>
      </c>
      <c r="K79" s="9" t="s">
        <v>101</v>
      </c>
      <c r="L79" s="9">
        <v>509</v>
      </c>
      <c r="M79" s="9" t="s">
        <v>83</v>
      </c>
      <c r="N79" s="9" t="s">
        <v>111</v>
      </c>
      <c r="O79" s="9" t="s">
        <v>131</v>
      </c>
      <c r="P79" s="9" t="s">
        <v>131</v>
      </c>
      <c r="Q79" s="9" t="s">
        <v>157</v>
      </c>
      <c r="R79" s="9" t="s">
        <v>195</v>
      </c>
      <c r="S79" s="9" t="s">
        <v>367</v>
      </c>
    </row>
    <row r="80" spans="1:19" x14ac:dyDescent="0.2">
      <c r="A80" s="9" t="s">
        <v>20</v>
      </c>
      <c r="B80" s="9" t="s">
        <v>36</v>
      </c>
      <c r="C80" s="9" t="s">
        <v>36</v>
      </c>
      <c r="D80" s="9" t="s">
        <v>52</v>
      </c>
      <c r="E80" s="9" t="s">
        <v>71</v>
      </c>
      <c r="F80" s="9" t="s">
        <v>76</v>
      </c>
      <c r="G80" s="9" t="s">
        <v>84</v>
      </c>
      <c r="H80" s="9" t="s">
        <v>91</v>
      </c>
      <c r="I80" s="9" t="s">
        <v>94</v>
      </c>
      <c r="J80" s="9" t="s">
        <v>248</v>
      </c>
      <c r="K80" s="9" t="s">
        <v>101</v>
      </c>
      <c r="L80" s="9">
        <v>509</v>
      </c>
      <c r="M80" s="9" t="s">
        <v>83</v>
      </c>
      <c r="N80" s="9" t="s">
        <v>111</v>
      </c>
      <c r="O80" s="9" t="s">
        <v>131</v>
      </c>
      <c r="P80" s="9" t="s">
        <v>131</v>
      </c>
      <c r="Q80" s="9" t="s">
        <v>157</v>
      </c>
      <c r="R80" s="9" t="s">
        <v>195</v>
      </c>
      <c r="S80" s="9" t="s">
        <v>367</v>
      </c>
    </row>
    <row r="81" spans="1:19" x14ac:dyDescent="0.2">
      <c r="A81" s="9" t="s">
        <v>20</v>
      </c>
      <c r="B81" s="9" t="s">
        <v>36</v>
      </c>
      <c r="C81" s="9" t="s">
        <v>36</v>
      </c>
      <c r="D81" s="9" t="s">
        <v>52</v>
      </c>
      <c r="E81" s="9" t="s">
        <v>72</v>
      </c>
      <c r="F81" s="9" t="s">
        <v>76</v>
      </c>
      <c r="G81" s="9" t="s">
        <v>84</v>
      </c>
      <c r="H81" s="9" t="s">
        <v>91</v>
      </c>
      <c r="I81" s="9" t="s">
        <v>94</v>
      </c>
      <c r="J81" s="9" t="s">
        <v>249</v>
      </c>
      <c r="K81" s="9" t="s">
        <v>101</v>
      </c>
      <c r="L81" s="9">
        <v>386</v>
      </c>
      <c r="M81" s="9" t="s">
        <v>83</v>
      </c>
      <c r="N81" s="9" t="s">
        <v>111</v>
      </c>
      <c r="O81" s="9" t="s">
        <v>131</v>
      </c>
      <c r="P81" s="9" t="s">
        <v>131</v>
      </c>
      <c r="Q81" s="9" t="s">
        <v>157</v>
      </c>
      <c r="R81" s="9" t="s">
        <v>195</v>
      </c>
      <c r="S81" s="9" t="s">
        <v>367</v>
      </c>
    </row>
    <row r="82" spans="1:19" x14ac:dyDescent="0.2">
      <c r="A82" s="9" t="s">
        <v>20</v>
      </c>
      <c r="B82" s="9" t="s">
        <v>36</v>
      </c>
      <c r="C82" s="9" t="s">
        <v>36</v>
      </c>
      <c r="D82" s="9" t="s">
        <v>52</v>
      </c>
      <c r="E82" s="9" t="s">
        <v>73</v>
      </c>
      <c r="F82" s="9" t="s">
        <v>76</v>
      </c>
      <c r="G82" s="9" t="s">
        <v>84</v>
      </c>
      <c r="H82" s="9" t="s">
        <v>90</v>
      </c>
      <c r="I82" s="9" t="s">
        <v>94</v>
      </c>
      <c r="J82" s="9" t="s">
        <v>250</v>
      </c>
      <c r="K82" s="9" t="s">
        <v>101</v>
      </c>
      <c r="L82" s="9">
        <v>510</v>
      </c>
      <c r="M82" s="9" t="s">
        <v>83</v>
      </c>
      <c r="N82" s="9" t="s">
        <v>111</v>
      </c>
      <c r="O82" s="9" t="s">
        <v>131</v>
      </c>
      <c r="P82" s="9" t="s">
        <v>131</v>
      </c>
      <c r="Q82" s="9" t="s">
        <v>157</v>
      </c>
      <c r="R82" s="9" t="s">
        <v>195</v>
      </c>
      <c r="S82" s="9" t="s">
        <v>367</v>
      </c>
    </row>
    <row r="83" spans="1:19" x14ac:dyDescent="0.2">
      <c r="A83" s="9" t="s">
        <v>20</v>
      </c>
      <c r="B83" s="9" t="s">
        <v>36</v>
      </c>
      <c r="C83" s="9" t="s">
        <v>36</v>
      </c>
      <c r="D83" s="9" t="s">
        <v>52</v>
      </c>
      <c r="E83" s="9" t="s">
        <v>73</v>
      </c>
      <c r="F83" s="9" t="s">
        <v>76</v>
      </c>
      <c r="G83" s="9" t="s">
        <v>84</v>
      </c>
      <c r="H83" s="9" t="s">
        <v>91</v>
      </c>
      <c r="I83" s="9" t="s">
        <v>94</v>
      </c>
      <c r="J83" s="9" t="s">
        <v>251</v>
      </c>
      <c r="K83" s="9" t="s">
        <v>101</v>
      </c>
      <c r="L83" s="9">
        <v>510</v>
      </c>
      <c r="M83" s="9" t="s">
        <v>83</v>
      </c>
      <c r="N83" s="9" t="s">
        <v>111</v>
      </c>
      <c r="O83" s="9" t="s">
        <v>131</v>
      </c>
      <c r="P83" s="9" t="s">
        <v>131</v>
      </c>
      <c r="Q83" s="9" t="s">
        <v>157</v>
      </c>
      <c r="R83" s="9" t="s">
        <v>195</v>
      </c>
      <c r="S83" s="9" t="s">
        <v>367</v>
      </c>
    </row>
    <row r="84" spans="1:19" x14ac:dyDescent="0.2">
      <c r="A84" s="9" t="s">
        <v>20</v>
      </c>
      <c r="B84" s="9" t="s">
        <v>36</v>
      </c>
      <c r="C84" s="9" t="s">
        <v>36</v>
      </c>
      <c r="D84" s="9" t="s">
        <v>52</v>
      </c>
      <c r="E84" s="9" t="s">
        <v>74</v>
      </c>
      <c r="F84" s="9" t="s">
        <v>76</v>
      </c>
      <c r="G84" s="9" t="s">
        <v>84</v>
      </c>
      <c r="H84" s="9" t="s">
        <v>90</v>
      </c>
      <c r="I84" s="9" t="s">
        <v>94</v>
      </c>
      <c r="J84" s="9" t="s">
        <v>252</v>
      </c>
      <c r="K84" s="9" t="s">
        <v>101</v>
      </c>
      <c r="L84" s="9">
        <v>424</v>
      </c>
      <c r="M84" s="9" t="s">
        <v>83</v>
      </c>
      <c r="N84" s="9" t="s">
        <v>111</v>
      </c>
      <c r="O84" s="9" t="s">
        <v>131</v>
      </c>
      <c r="P84" s="9" t="s">
        <v>131</v>
      </c>
      <c r="Q84" s="9" t="s">
        <v>157</v>
      </c>
      <c r="R84" s="9" t="s">
        <v>195</v>
      </c>
      <c r="S84" s="9" t="s">
        <v>367</v>
      </c>
    </row>
    <row r="85" spans="1:19" x14ac:dyDescent="0.2">
      <c r="A85" s="9" t="s">
        <v>20</v>
      </c>
      <c r="B85" s="9" t="s">
        <v>36</v>
      </c>
      <c r="C85" s="9" t="s">
        <v>36</v>
      </c>
      <c r="D85" s="9" t="s">
        <v>52</v>
      </c>
      <c r="E85" s="9" t="s">
        <v>74</v>
      </c>
      <c r="F85" s="9" t="s">
        <v>76</v>
      </c>
      <c r="G85" s="9" t="s">
        <v>84</v>
      </c>
      <c r="H85" s="9" t="s">
        <v>91</v>
      </c>
      <c r="I85" s="9" t="s">
        <v>94</v>
      </c>
      <c r="J85" s="9" t="s">
        <v>253</v>
      </c>
      <c r="K85" s="9" t="s">
        <v>101</v>
      </c>
      <c r="L85" s="9">
        <v>386</v>
      </c>
      <c r="M85" s="9" t="s">
        <v>83</v>
      </c>
      <c r="N85" s="9" t="s">
        <v>111</v>
      </c>
      <c r="O85" s="9" t="s">
        <v>131</v>
      </c>
      <c r="P85" s="9" t="s">
        <v>131</v>
      </c>
      <c r="Q85" s="9" t="s">
        <v>157</v>
      </c>
      <c r="R85" s="9" t="s">
        <v>195</v>
      </c>
      <c r="S85" s="9" t="s">
        <v>367</v>
      </c>
    </row>
    <row r="86" spans="1:19" x14ac:dyDescent="0.2">
      <c r="A86" s="9" t="s">
        <v>20</v>
      </c>
      <c r="B86" s="9" t="s">
        <v>36</v>
      </c>
      <c r="C86" s="9" t="s">
        <v>36</v>
      </c>
      <c r="D86" s="9" t="s">
        <v>47</v>
      </c>
      <c r="E86" s="9" t="s">
        <v>60</v>
      </c>
      <c r="F86" s="9" t="s">
        <v>77</v>
      </c>
      <c r="G86" s="9" t="s">
        <v>85</v>
      </c>
      <c r="H86" s="9" t="s">
        <v>90</v>
      </c>
      <c r="I86" s="9" t="s">
        <v>94</v>
      </c>
      <c r="J86" s="9" t="s">
        <v>254</v>
      </c>
      <c r="K86" s="9" t="s">
        <v>103</v>
      </c>
      <c r="L86" s="10" t="s">
        <v>83</v>
      </c>
      <c r="M86" s="9" t="s">
        <v>83</v>
      </c>
      <c r="N86" s="9" t="s">
        <v>111</v>
      </c>
      <c r="O86" s="9" t="s">
        <v>130</v>
      </c>
      <c r="P86" s="9" t="s">
        <v>115</v>
      </c>
      <c r="Q86" s="9" t="s">
        <v>83</v>
      </c>
      <c r="R86" s="9" t="s">
        <v>194</v>
      </c>
      <c r="S86" s="9" t="s">
        <v>368</v>
      </c>
    </row>
    <row r="87" spans="1:19" x14ac:dyDescent="0.2">
      <c r="A87" s="9" t="s">
        <v>20</v>
      </c>
      <c r="B87" s="9" t="s">
        <v>36</v>
      </c>
      <c r="C87" s="9" t="s">
        <v>36</v>
      </c>
      <c r="D87" s="9" t="s">
        <v>44</v>
      </c>
      <c r="E87" s="9" t="s">
        <v>55</v>
      </c>
      <c r="F87" s="9" t="s">
        <v>82</v>
      </c>
      <c r="G87" s="9" t="s">
        <v>89</v>
      </c>
      <c r="H87" s="9" t="s">
        <v>90</v>
      </c>
      <c r="I87" s="9" t="s">
        <v>94</v>
      </c>
      <c r="J87" s="9" t="s">
        <v>99</v>
      </c>
      <c r="K87" s="9" t="s">
        <v>101</v>
      </c>
      <c r="L87" s="9">
        <v>1801</v>
      </c>
      <c r="M87" s="9" t="s">
        <v>83</v>
      </c>
      <c r="N87" s="9" t="s">
        <v>111</v>
      </c>
      <c r="O87" s="9" t="s">
        <v>278</v>
      </c>
      <c r="P87" s="9" t="s">
        <v>142</v>
      </c>
      <c r="Q87" s="9" t="s">
        <v>298</v>
      </c>
      <c r="R87" s="9" t="s">
        <v>192</v>
      </c>
      <c r="S87" s="9" t="s">
        <v>330</v>
      </c>
    </row>
    <row r="88" spans="1:19" x14ac:dyDescent="0.2">
      <c r="A88" s="9" t="s">
        <v>20</v>
      </c>
      <c r="B88" s="9" t="s">
        <v>36</v>
      </c>
      <c r="C88" s="9" t="s">
        <v>36</v>
      </c>
      <c r="D88" s="9" t="s">
        <v>44</v>
      </c>
      <c r="E88" s="9" t="s">
        <v>70</v>
      </c>
      <c r="F88" s="9" t="s">
        <v>82</v>
      </c>
      <c r="G88" s="9" t="s">
        <v>89</v>
      </c>
      <c r="H88" s="9" t="s">
        <v>90</v>
      </c>
      <c r="I88" s="9" t="s">
        <v>95</v>
      </c>
      <c r="J88" s="9" t="s">
        <v>255</v>
      </c>
      <c r="K88" s="9" t="s">
        <v>101</v>
      </c>
      <c r="L88" s="9">
        <v>1801</v>
      </c>
      <c r="M88" s="9" t="s">
        <v>83</v>
      </c>
      <c r="N88" s="9" t="s">
        <v>111</v>
      </c>
      <c r="O88" s="9" t="s">
        <v>278</v>
      </c>
      <c r="P88" s="9" t="s">
        <v>142</v>
      </c>
      <c r="Q88" s="9" t="s">
        <v>298</v>
      </c>
      <c r="R88" s="9" t="s">
        <v>192</v>
      </c>
      <c r="S88" s="9" t="s">
        <v>330</v>
      </c>
    </row>
    <row r="89" spans="1:19" x14ac:dyDescent="0.2">
      <c r="A89" s="9" t="s">
        <v>20</v>
      </c>
      <c r="B89" s="9" t="s">
        <v>335</v>
      </c>
      <c r="C89" s="9" t="s">
        <v>335</v>
      </c>
      <c r="D89" s="9" t="s">
        <v>47</v>
      </c>
      <c r="E89" s="9" t="s">
        <v>60</v>
      </c>
      <c r="F89" s="9" t="s">
        <v>77</v>
      </c>
      <c r="G89" s="9" t="s">
        <v>85</v>
      </c>
      <c r="H89" s="9" t="s">
        <v>90</v>
      </c>
      <c r="I89" s="9" t="s">
        <v>94</v>
      </c>
      <c r="J89" s="9" t="s">
        <v>336</v>
      </c>
      <c r="K89" s="9" t="s">
        <v>103</v>
      </c>
      <c r="L89" s="10" t="s">
        <v>83</v>
      </c>
      <c r="M89" s="9" t="s">
        <v>83</v>
      </c>
      <c r="N89" s="9" t="s">
        <v>111</v>
      </c>
      <c r="O89" s="9" t="s">
        <v>130</v>
      </c>
      <c r="P89" s="9" t="s">
        <v>115</v>
      </c>
      <c r="Q89" s="9" t="s">
        <v>83</v>
      </c>
      <c r="R89" s="9" t="s">
        <v>194</v>
      </c>
      <c r="S89" s="9" t="s">
        <v>368</v>
      </c>
    </row>
    <row r="90" spans="1:19" x14ac:dyDescent="0.2">
      <c r="A90" s="9" t="s">
        <v>19</v>
      </c>
      <c r="B90" s="9" t="s">
        <v>24</v>
      </c>
      <c r="C90" s="9" t="s">
        <v>24</v>
      </c>
      <c r="D90" s="9" t="s">
        <v>44</v>
      </c>
      <c r="E90" s="9" t="s">
        <v>54</v>
      </c>
      <c r="F90" s="9" t="s">
        <v>77</v>
      </c>
      <c r="G90" s="9" t="s">
        <v>85</v>
      </c>
      <c r="H90" s="9" t="s">
        <v>90</v>
      </c>
      <c r="I90" s="9" t="s">
        <v>96</v>
      </c>
      <c r="J90" s="9" t="s">
        <v>256</v>
      </c>
      <c r="K90" s="9" t="s">
        <v>101</v>
      </c>
      <c r="L90" s="9">
        <v>803</v>
      </c>
      <c r="M90" s="9" t="s">
        <v>83</v>
      </c>
      <c r="N90" s="9" t="s">
        <v>110</v>
      </c>
      <c r="O90" s="9" t="s">
        <v>123</v>
      </c>
      <c r="P90" s="9" t="s">
        <v>125</v>
      </c>
      <c r="Q90" s="9" t="s">
        <v>291</v>
      </c>
      <c r="R90" s="9" t="s">
        <v>181</v>
      </c>
      <c r="S90" s="9" t="s">
        <v>371</v>
      </c>
    </row>
    <row r="91" spans="1:19" x14ac:dyDescent="0.2">
      <c r="A91" s="9" t="s">
        <v>19</v>
      </c>
      <c r="B91" s="9" t="s">
        <v>24</v>
      </c>
      <c r="C91" s="9" t="s">
        <v>24</v>
      </c>
      <c r="D91" s="9" t="s">
        <v>45</v>
      </c>
      <c r="E91" s="9" t="s">
        <v>56</v>
      </c>
      <c r="F91" s="9" t="s">
        <v>77</v>
      </c>
      <c r="G91" s="9" t="s">
        <v>85</v>
      </c>
      <c r="H91" s="9" t="s">
        <v>90</v>
      </c>
      <c r="I91" s="9" t="s">
        <v>95</v>
      </c>
      <c r="J91" s="9" t="s">
        <v>513</v>
      </c>
      <c r="K91" s="9" t="s">
        <v>103</v>
      </c>
      <c r="L91" s="9">
        <v>3007</v>
      </c>
      <c r="M91" s="9" t="s">
        <v>108</v>
      </c>
      <c r="N91" s="9" t="s">
        <v>110</v>
      </c>
      <c r="O91" s="9" t="s">
        <v>514</v>
      </c>
      <c r="P91" s="9" t="s">
        <v>515</v>
      </c>
      <c r="Q91" s="9" t="s">
        <v>516</v>
      </c>
      <c r="R91" s="9" t="s">
        <v>517</v>
      </c>
      <c r="S91" s="9" t="s">
        <v>518</v>
      </c>
    </row>
    <row r="92" spans="1:19" x14ac:dyDescent="0.2">
      <c r="A92" s="9" t="s">
        <v>19</v>
      </c>
      <c r="B92" s="9" t="s">
        <v>24</v>
      </c>
      <c r="C92" s="9" t="s">
        <v>24</v>
      </c>
      <c r="D92" s="9" t="s">
        <v>45</v>
      </c>
      <c r="E92" s="9" t="s">
        <v>65</v>
      </c>
      <c r="F92" s="9" t="s">
        <v>77</v>
      </c>
      <c r="G92" s="9" t="s">
        <v>85</v>
      </c>
      <c r="H92" s="9" t="s">
        <v>90</v>
      </c>
      <c r="I92" s="9" t="s">
        <v>95</v>
      </c>
      <c r="J92" s="9" t="s">
        <v>519</v>
      </c>
      <c r="K92" s="9" t="s">
        <v>103</v>
      </c>
      <c r="L92" s="9">
        <v>3007</v>
      </c>
      <c r="M92" s="9" t="s">
        <v>108</v>
      </c>
      <c r="N92" s="9" t="s">
        <v>110</v>
      </c>
      <c r="O92" s="9" t="s">
        <v>514</v>
      </c>
      <c r="P92" s="9" t="s">
        <v>515</v>
      </c>
      <c r="Q92" s="9" t="s">
        <v>516</v>
      </c>
      <c r="R92" s="9" t="s">
        <v>517</v>
      </c>
      <c r="S92" s="9" t="s">
        <v>518</v>
      </c>
    </row>
    <row r="93" spans="1:19" x14ac:dyDescent="0.2">
      <c r="A93" s="9" t="s">
        <v>18</v>
      </c>
      <c r="B93" s="9" t="s">
        <v>18</v>
      </c>
      <c r="C93" s="9" t="s">
        <v>42</v>
      </c>
      <c r="D93" s="9" t="s">
        <v>50</v>
      </c>
      <c r="E93" s="9" t="s">
        <v>66</v>
      </c>
      <c r="F93" s="9" t="s">
        <v>77</v>
      </c>
      <c r="G93" s="9" t="s">
        <v>85</v>
      </c>
      <c r="H93" s="9" t="s">
        <v>92</v>
      </c>
      <c r="I93" s="9" t="s">
        <v>94</v>
      </c>
      <c r="J93" s="9" t="s">
        <v>257</v>
      </c>
      <c r="K93" s="9" t="s">
        <v>103</v>
      </c>
      <c r="L93" s="10" t="s">
        <v>83</v>
      </c>
      <c r="M93" s="9" t="s">
        <v>109</v>
      </c>
      <c r="N93" s="9" t="s">
        <v>42</v>
      </c>
      <c r="O93" s="9" t="s">
        <v>83</v>
      </c>
      <c r="P93" s="9" t="s">
        <v>115</v>
      </c>
      <c r="Q93" s="9" t="s">
        <v>42</v>
      </c>
      <c r="R93" s="9" t="s">
        <v>180</v>
      </c>
      <c r="S93" s="9" t="s">
        <v>372</v>
      </c>
    </row>
    <row r="94" spans="1:19" x14ac:dyDescent="0.2">
      <c r="A94" s="9" t="s">
        <v>18</v>
      </c>
      <c r="B94" s="9" t="s">
        <v>18</v>
      </c>
      <c r="C94" s="9" t="s">
        <v>42</v>
      </c>
      <c r="D94" s="9" t="s">
        <v>50</v>
      </c>
      <c r="E94" s="9" t="s">
        <v>66</v>
      </c>
      <c r="F94" s="9" t="s">
        <v>77</v>
      </c>
      <c r="G94" s="9" t="s">
        <v>85</v>
      </c>
      <c r="H94" s="9" t="s">
        <v>93</v>
      </c>
      <c r="I94" s="9" t="s">
        <v>94</v>
      </c>
      <c r="J94" s="9" t="s">
        <v>258</v>
      </c>
      <c r="K94" s="9" t="s">
        <v>103</v>
      </c>
      <c r="L94" s="10" t="s">
        <v>83</v>
      </c>
      <c r="M94" s="9" t="s">
        <v>83</v>
      </c>
      <c r="N94" s="9" t="s">
        <v>42</v>
      </c>
      <c r="O94" s="9" t="s">
        <v>83</v>
      </c>
      <c r="P94" s="9" t="s">
        <v>115</v>
      </c>
      <c r="Q94" s="9" t="s">
        <v>42</v>
      </c>
      <c r="R94" s="9" t="s">
        <v>180</v>
      </c>
      <c r="S94" s="9" t="s">
        <v>372</v>
      </c>
    </row>
    <row r="95" spans="1:19" x14ac:dyDescent="0.2">
      <c r="A95" s="9" t="s">
        <v>18</v>
      </c>
      <c r="B95" s="9" t="s">
        <v>18</v>
      </c>
      <c r="C95" s="9" t="s">
        <v>42</v>
      </c>
      <c r="D95" s="9" t="s">
        <v>320</v>
      </c>
      <c r="E95" s="9" t="s">
        <v>63</v>
      </c>
      <c r="F95" s="9" t="s">
        <v>77</v>
      </c>
      <c r="G95" s="9" t="s">
        <v>85</v>
      </c>
      <c r="H95" s="9" t="s">
        <v>92</v>
      </c>
      <c r="I95" s="9" t="s">
        <v>94</v>
      </c>
      <c r="J95" s="9" t="s">
        <v>259</v>
      </c>
      <c r="K95" s="9" t="s">
        <v>103</v>
      </c>
      <c r="L95" s="10" t="s">
        <v>83</v>
      </c>
      <c r="M95" s="9" t="s">
        <v>109</v>
      </c>
      <c r="N95" s="9" t="s">
        <v>42</v>
      </c>
      <c r="O95" s="9" t="s">
        <v>122</v>
      </c>
      <c r="P95" s="9" t="s">
        <v>115</v>
      </c>
      <c r="Q95" s="9" t="s">
        <v>42</v>
      </c>
      <c r="R95" s="9" t="s">
        <v>176</v>
      </c>
      <c r="S95" s="9" t="s">
        <v>373</v>
      </c>
    </row>
    <row r="96" spans="1:19" x14ac:dyDescent="0.2">
      <c r="A96" s="9" t="s">
        <v>18</v>
      </c>
      <c r="B96" s="9" t="s">
        <v>18</v>
      </c>
      <c r="C96" s="9" t="s">
        <v>42</v>
      </c>
      <c r="D96" s="9" t="s">
        <v>53</v>
      </c>
      <c r="E96" s="9" t="s">
        <v>62</v>
      </c>
      <c r="F96" s="9" t="s">
        <v>77</v>
      </c>
      <c r="G96" s="9" t="s">
        <v>85</v>
      </c>
      <c r="H96" s="9" t="s">
        <v>92</v>
      </c>
      <c r="I96" s="9" t="s">
        <v>94</v>
      </c>
      <c r="J96" s="9" t="s">
        <v>260</v>
      </c>
      <c r="K96" s="9" t="s">
        <v>103</v>
      </c>
      <c r="L96" s="10" t="s">
        <v>83</v>
      </c>
      <c r="M96" s="9" t="s">
        <v>109</v>
      </c>
      <c r="N96" s="9" t="s">
        <v>42</v>
      </c>
      <c r="O96" s="9" t="s">
        <v>83</v>
      </c>
      <c r="P96" s="9" t="s">
        <v>115</v>
      </c>
      <c r="Q96" s="9" t="s">
        <v>42</v>
      </c>
      <c r="R96" s="9" t="s">
        <v>174</v>
      </c>
      <c r="S96" s="9" t="s">
        <v>374</v>
      </c>
    </row>
    <row r="97" spans="1:19" x14ac:dyDescent="0.2">
      <c r="A97" s="9" t="s">
        <v>18</v>
      </c>
      <c r="B97" s="9" t="s">
        <v>18</v>
      </c>
      <c r="C97" s="9" t="s">
        <v>42</v>
      </c>
      <c r="D97" s="9" t="s">
        <v>48</v>
      </c>
      <c r="E97" s="9" t="s">
        <v>321</v>
      </c>
      <c r="F97" s="9" t="s">
        <v>77</v>
      </c>
      <c r="G97" s="9" t="s">
        <v>85</v>
      </c>
      <c r="H97" s="9" t="s">
        <v>92</v>
      </c>
      <c r="I97" s="9" t="s">
        <v>94</v>
      </c>
      <c r="J97" s="9" t="s">
        <v>261</v>
      </c>
      <c r="K97" s="9" t="s">
        <v>103</v>
      </c>
      <c r="L97" s="10" t="s">
        <v>83</v>
      </c>
      <c r="M97" s="9" t="s">
        <v>109</v>
      </c>
      <c r="N97" s="9" t="s">
        <v>42</v>
      </c>
      <c r="O97" s="9" t="s">
        <v>120</v>
      </c>
      <c r="P97" s="9" t="s">
        <v>121</v>
      </c>
      <c r="Q97" s="9" t="s">
        <v>42</v>
      </c>
      <c r="R97" s="9" t="s">
        <v>173</v>
      </c>
      <c r="S97" s="9" t="s">
        <v>375</v>
      </c>
    </row>
    <row r="98" spans="1:19" x14ac:dyDescent="0.2">
      <c r="A98" s="9" t="s">
        <v>18</v>
      </c>
      <c r="B98" s="9" t="s">
        <v>18</v>
      </c>
      <c r="C98" s="9" t="s">
        <v>42</v>
      </c>
      <c r="D98" s="9" t="s">
        <v>48</v>
      </c>
      <c r="E98" s="9" t="s">
        <v>321</v>
      </c>
      <c r="F98" s="9" t="s">
        <v>77</v>
      </c>
      <c r="G98" s="9" t="s">
        <v>85</v>
      </c>
      <c r="H98" s="9" t="s">
        <v>91</v>
      </c>
      <c r="I98" s="9" t="s">
        <v>94</v>
      </c>
      <c r="J98" s="9" t="s">
        <v>264</v>
      </c>
      <c r="K98" s="9" t="s">
        <v>103</v>
      </c>
      <c r="L98" s="10" t="s">
        <v>83</v>
      </c>
      <c r="M98" s="9" t="s">
        <v>109</v>
      </c>
      <c r="N98" s="9" t="s">
        <v>42</v>
      </c>
      <c r="O98" s="9" t="s">
        <v>121</v>
      </c>
      <c r="P98" s="9" t="s">
        <v>121</v>
      </c>
      <c r="Q98" s="9" t="s">
        <v>42</v>
      </c>
      <c r="R98" s="9" t="s">
        <v>173</v>
      </c>
      <c r="S98" s="9" t="s">
        <v>375</v>
      </c>
    </row>
    <row r="99" spans="1:19" x14ac:dyDescent="0.2">
      <c r="A99" s="9" t="s">
        <v>18</v>
      </c>
      <c r="B99" s="9" t="s">
        <v>18</v>
      </c>
      <c r="C99" s="9" t="s">
        <v>42</v>
      </c>
      <c r="D99" s="9" t="s">
        <v>47</v>
      </c>
      <c r="E99" s="9" t="s">
        <v>60</v>
      </c>
      <c r="F99" s="9" t="s">
        <v>77</v>
      </c>
      <c r="G99" s="9" t="s">
        <v>85</v>
      </c>
      <c r="H99" s="9" t="s">
        <v>93</v>
      </c>
      <c r="I99" s="9" t="s">
        <v>94</v>
      </c>
      <c r="J99" s="9" t="s">
        <v>97</v>
      </c>
      <c r="K99" s="9" t="s">
        <v>103</v>
      </c>
      <c r="L99" s="10" t="s">
        <v>83</v>
      </c>
      <c r="M99" s="9" t="s">
        <v>108</v>
      </c>
      <c r="N99" s="9" t="s">
        <v>42</v>
      </c>
      <c r="O99" s="9" t="s">
        <v>83</v>
      </c>
      <c r="P99" s="9" t="s">
        <v>115</v>
      </c>
      <c r="Q99" s="9" t="s">
        <v>42</v>
      </c>
      <c r="R99" s="9" t="s">
        <v>179</v>
      </c>
      <c r="S99" s="9" t="s">
        <v>376</v>
      </c>
    </row>
    <row r="100" spans="1:19" x14ac:dyDescent="0.2">
      <c r="A100" s="9" t="s">
        <v>18</v>
      </c>
      <c r="B100" s="9" t="s">
        <v>18</v>
      </c>
      <c r="C100" s="9" t="s">
        <v>42</v>
      </c>
      <c r="D100" s="9" t="s">
        <v>49</v>
      </c>
      <c r="E100" s="9" t="s">
        <v>49</v>
      </c>
      <c r="F100" s="9" t="s">
        <v>77</v>
      </c>
      <c r="G100" s="9" t="s">
        <v>85</v>
      </c>
      <c r="H100" s="9" t="s">
        <v>92</v>
      </c>
      <c r="I100" s="9" t="s">
        <v>94</v>
      </c>
      <c r="J100" s="9" t="s">
        <v>270</v>
      </c>
      <c r="K100" s="9" t="s">
        <v>103</v>
      </c>
      <c r="L100" s="10" t="s">
        <v>83</v>
      </c>
      <c r="M100" s="9" t="s">
        <v>108</v>
      </c>
      <c r="N100" s="9" t="s">
        <v>42</v>
      </c>
      <c r="O100" s="9" t="s">
        <v>120</v>
      </c>
      <c r="P100" s="9" t="s">
        <v>115</v>
      </c>
      <c r="Q100" s="9" t="s">
        <v>42</v>
      </c>
      <c r="R100" s="9" t="s">
        <v>175</v>
      </c>
      <c r="S100" s="9" t="s">
        <v>377</v>
      </c>
    </row>
    <row r="101" spans="1:19" x14ac:dyDescent="0.2">
      <c r="A101" s="9" t="s">
        <v>18</v>
      </c>
      <c r="B101" s="9" t="s">
        <v>18</v>
      </c>
      <c r="C101" s="9" t="s">
        <v>42</v>
      </c>
      <c r="D101" s="9" t="s">
        <v>45</v>
      </c>
      <c r="E101" s="9" t="s">
        <v>64</v>
      </c>
      <c r="F101" s="9" t="s">
        <v>77</v>
      </c>
      <c r="G101" s="9" t="s">
        <v>85</v>
      </c>
      <c r="H101" s="9" t="s">
        <v>92</v>
      </c>
      <c r="I101" s="9" t="s">
        <v>94</v>
      </c>
      <c r="J101" s="9" t="s">
        <v>265</v>
      </c>
      <c r="K101" s="9" t="s">
        <v>103</v>
      </c>
      <c r="L101" s="10" t="s">
        <v>83</v>
      </c>
      <c r="M101" s="9" t="s">
        <v>109</v>
      </c>
      <c r="N101" s="9" t="s">
        <v>42</v>
      </c>
      <c r="O101" s="9" t="s">
        <v>83</v>
      </c>
      <c r="P101" s="9" t="s">
        <v>135</v>
      </c>
      <c r="Q101" s="9" t="s">
        <v>42</v>
      </c>
      <c r="R101" s="9" t="s">
        <v>177</v>
      </c>
      <c r="S101" s="9" t="s">
        <v>378</v>
      </c>
    </row>
    <row r="102" spans="1:19" x14ac:dyDescent="0.2">
      <c r="A102" s="9" t="s">
        <v>18</v>
      </c>
      <c r="B102" s="9" t="s">
        <v>18</v>
      </c>
      <c r="C102" s="9" t="s">
        <v>42</v>
      </c>
      <c r="D102" s="9" t="s">
        <v>45</v>
      </c>
      <c r="E102" s="9" t="s">
        <v>64</v>
      </c>
      <c r="F102" s="9" t="s">
        <v>77</v>
      </c>
      <c r="G102" s="9" t="s">
        <v>85</v>
      </c>
      <c r="H102" s="9" t="s">
        <v>93</v>
      </c>
      <c r="I102" s="9" t="s">
        <v>94</v>
      </c>
      <c r="J102" s="9" t="s">
        <v>266</v>
      </c>
      <c r="K102" s="9" t="s">
        <v>103</v>
      </c>
      <c r="L102" s="10" t="s">
        <v>83</v>
      </c>
      <c r="M102" s="9" t="s">
        <v>109</v>
      </c>
      <c r="N102" s="9" t="s">
        <v>42</v>
      </c>
      <c r="O102" s="9" t="s">
        <v>83</v>
      </c>
      <c r="P102" s="9" t="s">
        <v>135</v>
      </c>
      <c r="Q102" s="9" t="s">
        <v>42</v>
      </c>
      <c r="R102" s="9" t="s">
        <v>177</v>
      </c>
      <c r="S102" s="9" t="s">
        <v>378</v>
      </c>
    </row>
    <row r="103" spans="1:19" x14ac:dyDescent="0.2">
      <c r="A103" s="9" t="s">
        <v>18</v>
      </c>
      <c r="B103" s="9" t="s">
        <v>18</v>
      </c>
      <c r="C103" s="9" t="s">
        <v>42</v>
      </c>
      <c r="D103" s="9" t="s">
        <v>45</v>
      </c>
      <c r="E103" s="9" t="s">
        <v>64</v>
      </c>
      <c r="F103" s="9" t="s">
        <v>77</v>
      </c>
      <c r="G103" s="9" t="s">
        <v>85</v>
      </c>
      <c r="H103" s="9" t="s">
        <v>91</v>
      </c>
      <c r="I103" s="9" t="s">
        <v>94</v>
      </c>
      <c r="J103" s="9" t="s">
        <v>267</v>
      </c>
      <c r="K103" s="9" t="s">
        <v>103</v>
      </c>
      <c r="L103" s="10" t="s">
        <v>83</v>
      </c>
      <c r="M103" s="9" t="s">
        <v>109</v>
      </c>
      <c r="N103" s="9" t="s">
        <v>42</v>
      </c>
      <c r="O103" s="9" t="s">
        <v>83</v>
      </c>
      <c r="P103" s="9" t="s">
        <v>135</v>
      </c>
      <c r="Q103" s="9" t="s">
        <v>42</v>
      </c>
      <c r="R103" s="9" t="s">
        <v>177</v>
      </c>
      <c r="S103" s="9" t="s">
        <v>378</v>
      </c>
    </row>
    <row r="104" spans="1:19" x14ac:dyDescent="0.2">
      <c r="A104" s="9" t="s">
        <v>18</v>
      </c>
      <c r="B104" s="9" t="s">
        <v>18</v>
      </c>
      <c r="C104" s="9" t="s">
        <v>42</v>
      </c>
      <c r="D104" s="9" t="s">
        <v>45</v>
      </c>
      <c r="E104" s="9" t="s">
        <v>65</v>
      </c>
      <c r="F104" s="9" t="s">
        <v>77</v>
      </c>
      <c r="G104" s="9" t="s">
        <v>85</v>
      </c>
      <c r="H104" s="9" t="s">
        <v>92</v>
      </c>
      <c r="I104" s="9" t="s">
        <v>94</v>
      </c>
      <c r="J104" s="9" t="s">
        <v>322</v>
      </c>
      <c r="K104" s="9" t="s">
        <v>103</v>
      </c>
      <c r="L104" s="9">
        <v>202</v>
      </c>
      <c r="M104" s="9" t="s">
        <v>109</v>
      </c>
      <c r="N104" s="9" t="s">
        <v>42</v>
      </c>
      <c r="O104" s="9" t="s">
        <v>83</v>
      </c>
      <c r="P104" s="9" t="s">
        <v>136</v>
      </c>
      <c r="Q104" s="9" t="s">
        <v>42</v>
      </c>
      <c r="R104" s="9" t="s">
        <v>178</v>
      </c>
      <c r="S104" s="9" t="s">
        <v>379</v>
      </c>
    </row>
    <row r="105" spans="1:19" x14ac:dyDescent="0.2">
      <c r="A105" s="9" t="s">
        <v>18</v>
      </c>
      <c r="B105" s="9" t="s">
        <v>18</v>
      </c>
      <c r="C105" s="9" t="s">
        <v>42</v>
      </c>
      <c r="D105" s="9" t="s">
        <v>45</v>
      </c>
      <c r="E105" s="9" t="s">
        <v>65</v>
      </c>
      <c r="F105" s="9" t="s">
        <v>77</v>
      </c>
      <c r="G105" s="9" t="s">
        <v>85</v>
      </c>
      <c r="H105" s="9" t="s">
        <v>93</v>
      </c>
      <c r="I105" s="9" t="s">
        <v>94</v>
      </c>
      <c r="J105" s="9" t="s">
        <v>323</v>
      </c>
      <c r="K105" s="9" t="s">
        <v>103</v>
      </c>
      <c r="L105" s="9">
        <v>202</v>
      </c>
      <c r="M105" s="9" t="s">
        <v>83</v>
      </c>
      <c r="N105" s="9" t="s">
        <v>42</v>
      </c>
      <c r="O105" s="9" t="s">
        <v>83</v>
      </c>
      <c r="P105" s="9" t="s">
        <v>136</v>
      </c>
      <c r="Q105" s="9" t="s">
        <v>42</v>
      </c>
      <c r="R105" s="9" t="s">
        <v>178</v>
      </c>
      <c r="S105" s="9" t="s">
        <v>379</v>
      </c>
    </row>
    <row r="106" spans="1:19" x14ac:dyDescent="0.2">
      <c r="A106" s="9" t="s">
        <v>18</v>
      </c>
      <c r="B106" s="9" t="s">
        <v>18</v>
      </c>
      <c r="C106" s="9" t="s">
        <v>42</v>
      </c>
      <c r="D106" s="9" t="s">
        <v>45</v>
      </c>
      <c r="E106" s="9" t="s">
        <v>65</v>
      </c>
      <c r="F106" s="9" t="s">
        <v>77</v>
      </c>
      <c r="G106" s="9" t="s">
        <v>85</v>
      </c>
      <c r="H106" s="9" t="s">
        <v>91</v>
      </c>
      <c r="I106" s="9" t="s">
        <v>94</v>
      </c>
      <c r="J106" s="9" t="s">
        <v>324</v>
      </c>
      <c r="K106" s="9" t="s">
        <v>103</v>
      </c>
      <c r="L106" s="9">
        <v>202</v>
      </c>
      <c r="M106" s="9" t="s">
        <v>83</v>
      </c>
      <c r="N106" s="9" t="s">
        <v>42</v>
      </c>
      <c r="O106" s="9" t="s">
        <v>83</v>
      </c>
      <c r="P106" s="9" t="s">
        <v>136</v>
      </c>
      <c r="Q106" s="9" t="s">
        <v>42</v>
      </c>
      <c r="R106" s="9" t="s">
        <v>178</v>
      </c>
      <c r="S106" s="9" t="s">
        <v>379</v>
      </c>
    </row>
    <row r="107" spans="1:19" x14ac:dyDescent="0.2">
      <c r="A107" s="9" t="s">
        <v>18</v>
      </c>
      <c r="B107" s="9" t="s">
        <v>18</v>
      </c>
      <c r="C107" s="9" t="s">
        <v>42</v>
      </c>
      <c r="D107" s="9" t="s">
        <v>45</v>
      </c>
      <c r="E107" s="9" t="s">
        <v>56</v>
      </c>
      <c r="F107" s="9" t="s">
        <v>77</v>
      </c>
      <c r="G107" s="9" t="s">
        <v>85</v>
      </c>
      <c r="H107" s="9" t="s">
        <v>92</v>
      </c>
      <c r="I107" s="9" t="s">
        <v>94</v>
      </c>
      <c r="J107" s="9" t="s">
        <v>325</v>
      </c>
      <c r="K107" s="9" t="s">
        <v>103</v>
      </c>
      <c r="L107" s="9">
        <v>202</v>
      </c>
      <c r="M107" s="9" t="s">
        <v>83</v>
      </c>
      <c r="N107" s="9" t="s">
        <v>42</v>
      </c>
      <c r="O107" s="9" t="s">
        <v>83</v>
      </c>
      <c r="P107" s="9" t="s">
        <v>136</v>
      </c>
      <c r="Q107" s="9" t="s">
        <v>42</v>
      </c>
      <c r="R107" s="9" t="s">
        <v>178</v>
      </c>
      <c r="S107" s="9" t="s">
        <v>379</v>
      </c>
    </row>
    <row r="108" spans="1:19" x14ac:dyDescent="0.2">
      <c r="A108" s="9" t="s">
        <v>18</v>
      </c>
      <c r="B108" s="9" t="s">
        <v>18</v>
      </c>
      <c r="C108" s="9" t="s">
        <v>42</v>
      </c>
      <c r="D108" s="9" t="s">
        <v>45</v>
      </c>
      <c r="E108" s="9" t="s">
        <v>56</v>
      </c>
      <c r="F108" s="9" t="s">
        <v>77</v>
      </c>
      <c r="G108" s="9" t="s">
        <v>85</v>
      </c>
      <c r="H108" s="9" t="s">
        <v>93</v>
      </c>
      <c r="I108" s="9" t="s">
        <v>94</v>
      </c>
      <c r="J108" s="9" t="s">
        <v>326</v>
      </c>
      <c r="K108" s="9" t="s">
        <v>103</v>
      </c>
      <c r="L108" s="9">
        <v>202</v>
      </c>
      <c r="M108" s="9" t="s">
        <v>83</v>
      </c>
      <c r="N108" s="9" t="s">
        <v>42</v>
      </c>
      <c r="O108" s="9" t="s">
        <v>83</v>
      </c>
      <c r="P108" s="9" t="s">
        <v>136</v>
      </c>
      <c r="Q108" s="9" t="s">
        <v>42</v>
      </c>
      <c r="R108" s="9" t="s">
        <v>178</v>
      </c>
      <c r="S108" s="9" t="s">
        <v>379</v>
      </c>
    </row>
    <row r="109" spans="1:19" x14ac:dyDescent="0.2">
      <c r="A109" s="9" t="s">
        <v>18</v>
      </c>
      <c r="B109" s="9" t="s">
        <v>18</v>
      </c>
      <c r="C109" s="9" t="s">
        <v>42</v>
      </c>
      <c r="D109" s="9" t="s">
        <v>45</v>
      </c>
      <c r="E109" s="9" t="s">
        <v>56</v>
      </c>
      <c r="F109" s="9" t="s">
        <v>77</v>
      </c>
      <c r="G109" s="9" t="s">
        <v>85</v>
      </c>
      <c r="H109" s="9" t="s">
        <v>91</v>
      </c>
      <c r="I109" s="9" t="s">
        <v>94</v>
      </c>
      <c r="J109" s="9" t="s">
        <v>327</v>
      </c>
      <c r="K109" s="9" t="s">
        <v>103</v>
      </c>
      <c r="L109" s="9">
        <v>202</v>
      </c>
      <c r="M109" s="9" t="s">
        <v>83</v>
      </c>
      <c r="N109" s="9" t="s">
        <v>42</v>
      </c>
      <c r="O109" s="9" t="s">
        <v>83</v>
      </c>
      <c r="P109" s="9" t="s">
        <v>136</v>
      </c>
      <c r="Q109" s="9" t="s">
        <v>42</v>
      </c>
      <c r="R109" s="9" t="s">
        <v>178</v>
      </c>
      <c r="S109" s="9" t="s">
        <v>379</v>
      </c>
    </row>
    <row r="110" spans="1:19" x14ac:dyDescent="0.2">
      <c r="S110" s="6"/>
    </row>
    <row r="111" spans="1:19" x14ac:dyDescent="0.2">
      <c r="S111" s="6"/>
    </row>
    <row r="112" spans="1:19" x14ac:dyDescent="0.2">
      <c r="S112" s="6"/>
    </row>
    <row r="113" spans="19:19" x14ac:dyDescent="0.2">
      <c r="S113" s="6"/>
    </row>
    <row r="114" spans="19:19" x14ac:dyDescent="0.2">
      <c r="S114" s="6"/>
    </row>
    <row r="115" spans="19:19" x14ac:dyDescent="0.2">
      <c r="S115" s="6"/>
    </row>
    <row r="116" spans="19:19" x14ac:dyDescent="0.2">
      <c r="S116" s="6"/>
    </row>
    <row r="117" spans="19:19" x14ac:dyDescent="0.2">
      <c r="S117" s="6"/>
    </row>
  </sheetData>
  <sortState xmlns:xlrd2="http://schemas.microsoft.com/office/spreadsheetml/2017/richdata2" ref="A5:R114">
    <sortCondition ref="A2:A11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0D34-CCF8-F142-B63E-05F2E5C9EF8A}">
  <dimension ref="A1:K9"/>
  <sheetViews>
    <sheetView workbookViewId="0">
      <selection activeCell="B15" sqref="B15"/>
    </sheetView>
  </sheetViews>
  <sheetFormatPr baseColWidth="10" defaultColWidth="8.83203125" defaultRowHeight="15" x14ac:dyDescent="0.2"/>
  <cols>
    <col min="1" max="1" width="23.1640625" bestFit="1" customWidth="1"/>
    <col min="2" max="2" width="22.83203125" bestFit="1" customWidth="1"/>
    <col min="3" max="3" width="35.6640625" bestFit="1" customWidth="1"/>
    <col min="4" max="4" width="33.5" bestFit="1" customWidth="1"/>
    <col min="5" max="5" width="54.5" bestFit="1" customWidth="1"/>
    <col min="6" max="6" width="26.83203125" bestFit="1" customWidth="1"/>
    <col min="7" max="7" width="19.33203125" bestFit="1" customWidth="1"/>
    <col min="8" max="8" width="55.83203125" bestFit="1" customWidth="1"/>
    <col min="9" max="9" width="20.5" bestFit="1" customWidth="1"/>
    <col min="10" max="10" width="51.1640625" bestFit="1" customWidth="1"/>
    <col min="11" max="11" width="22.33203125" bestFit="1" customWidth="1"/>
  </cols>
  <sheetData>
    <row r="1" spans="1:11" s="7" customFormat="1" ht="21" x14ac:dyDescent="0.25">
      <c r="A1" s="7" t="s">
        <v>488</v>
      </c>
    </row>
    <row r="2" spans="1:11" s="2" customFormat="1" x14ac:dyDescent="0.2">
      <c r="A2" s="2" t="s">
        <v>0</v>
      </c>
      <c r="B2" s="2" t="s">
        <v>1</v>
      </c>
      <c r="C2" s="2" t="s">
        <v>2</v>
      </c>
      <c r="D2" s="2" t="s">
        <v>3</v>
      </c>
      <c r="E2" s="2" t="s">
        <v>4</v>
      </c>
      <c r="F2" s="2" t="s">
        <v>5</v>
      </c>
      <c r="G2" s="2" t="s">
        <v>6</v>
      </c>
      <c r="H2" s="2" t="s">
        <v>199</v>
      </c>
      <c r="I2" s="2" t="s">
        <v>7</v>
      </c>
      <c r="J2" s="2" t="s">
        <v>14</v>
      </c>
      <c r="K2" s="2" t="s">
        <v>328</v>
      </c>
    </row>
    <row r="3" spans="1:11" s="1" customFormat="1" x14ac:dyDescent="0.2">
      <c r="A3" s="1" t="s">
        <v>17</v>
      </c>
      <c r="B3" s="1" t="s">
        <v>29</v>
      </c>
      <c r="C3" s="1" t="s">
        <v>29</v>
      </c>
      <c r="D3" s="1" t="s">
        <v>49</v>
      </c>
      <c r="E3" s="1" t="s">
        <v>49</v>
      </c>
      <c r="F3" s="1" t="s">
        <v>78</v>
      </c>
      <c r="G3" s="1" t="s">
        <v>86</v>
      </c>
      <c r="H3" s="1" t="s">
        <v>315</v>
      </c>
      <c r="I3" s="1" t="s">
        <v>101</v>
      </c>
      <c r="J3" s="1" t="s">
        <v>171</v>
      </c>
      <c r="K3" s="1" t="s">
        <v>334</v>
      </c>
    </row>
    <row r="4" spans="1:11" s="1" customFormat="1" x14ac:dyDescent="0.2">
      <c r="A4" s="1" t="s">
        <v>16</v>
      </c>
      <c r="B4" s="1" t="s">
        <v>22</v>
      </c>
      <c r="C4" s="1" t="s">
        <v>22</v>
      </c>
      <c r="D4" s="1" t="s">
        <v>44</v>
      </c>
      <c r="E4" s="1" t="s">
        <v>55</v>
      </c>
      <c r="F4" s="4" t="s">
        <v>79</v>
      </c>
      <c r="G4" s="4" t="s">
        <v>85</v>
      </c>
      <c r="H4" s="1" t="s">
        <v>315</v>
      </c>
      <c r="I4" s="1" t="s">
        <v>103</v>
      </c>
      <c r="J4" s="1" t="s">
        <v>316</v>
      </c>
      <c r="K4" s="1" t="s">
        <v>329</v>
      </c>
    </row>
    <row r="5" spans="1:11" s="1" customFormat="1" x14ac:dyDescent="0.2">
      <c r="A5" s="1" t="s">
        <v>16</v>
      </c>
      <c r="B5" s="1" t="s">
        <v>22</v>
      </c>
      <c r="C5" s="1" t="s">
        <v>22</v>
      </c>
      <c r="D5" s="1" t="s">
        <v>44</v>
      </c>
      <c r="E5" s="1" t="s">
        <v>70</v>
      </c>
      <c r="F5" s="4" t="s">
        <v>79</v>
      </c>
      <c r="G5" s="4" t="s">
        <v>85</v>
      </c>
      <c r="H5" s="1" t="s">
        <v>315</v>
      </c>
      <c r="I5" s="1" t="s">
        <v>101</v>
      </c>
      <c r="J5" s="1" t="s">
        <v>193</v>
      </c>
      <c r="K5" s="1" t="s">
        <v>330</v>
      </c>
    </row>
    <row r="6" spans="1:11" s="1" customFormat="1" x14ac:dyDescent="0.2">
      <c r="A6" s="1" t="s">
        <v>16</v>
      </c>
      <c r="B6" s="1" t="s">
        <v>25</v>
      </c>
      <c r="C6" s="1" t="s">
        <v>25</v>
      </c>
      <c r="D6" s="1" t="s">
        <v>44</v>
      </c>
      <c r="E6" s="1" t="s">
        <v>55</v>
      </c>
      <c r="F6" s="4" t="s">
        <v>79</v>
      </c>
      <c r="G6" s="4" t="s">
        <v>85</v>
      </c>
      <c r="H6" s="1" t="s">
        <v>315</v>
      </c>
      <c r="I6" s="1" t="s">
        <v>103</v>
      </c>
      <c r="J6" s="1" t="s">
        <v>193</v>
      </c>
      <c r="K6" s="1" t="s">
        <v>330</v>
      </c>
    </row>
    <row r="7" spans="1:11" s="1" customFormat="1" x14ac:dyDescent="0.2">
      <c r="A7" s="1" t="s">
        <v>16</v>
      </c>
      <c r="B7" s="1" t="s">
        <v>25</v>
      </c>
      <c r="C7" s="1" t="s">
        <v>25</v>
      </c>
      <c r="D7" s="1" t="s">
        <v>44</v>
      </c>
      <c r="E7" s="1" t="s">
        <v>70</v>
      </c>
      <c r="F7" s="4" t="s">
        <v>79</v>
      </c>
      <c r="G7" s="4" t="s">
        <v>85</v>
      </c>
      <c r="H7" s="1" t="s">
        <v>315</v>
      </c>
      <c r="I7" s="1" t="s">
        <v>101</v>
      </c>
      <c r="J7" s="1" t="s">
        <v>193</v>
      </c>
      <c r="K7" s="1" t="s">
        <v>330</v>
      </c>
    </row>
    <row r="8" spans="1:11" s="1" customFormat="1" x14ac:dyDescent="0.2">
      <c r="A8" s="5" t="s">
        <v>17</v>
      </c>
      <c r="B8" s="5" t="s">
        <v>23</v>
      </c>
      <c r="C8" s="5" t="s">
        <v>41</v>
      </c>
      <c r="D8" s="5" t="s">
        <v>44</v>
      </c>
      <c r="E8" s="5" t="s">
        <v>55</v>
      </c>
      <c r="F8" s="5" t="s">
        <v>77</v>
      </c>
      <c r="G8" s="5" t="s">
        <v>85</v>
      </c>
      <c r="H8" s="5" t="s">
        <v>317</v>
      </c>
      <c r="I8" s="5" t="s">
        <v>101</v>
      </c>
      <c r="J8" s="5" t="s">
        <v>331</v>
      </c>
      <c r="K8" s="1" t="s">
        <v>332</v>
      </c>
    </row>
    <row r="9" spans="1:11" s="1" customFormat="1" x14ac:dyDescent="0.2">
      <c r="A9" s="5" t="s">
        <v>17</v>
      </c>
      <c r="B9" s="5" t="s">
        <v>23</v>
      </c>
      <c r="C9" s="5" t="s">
        <v>41</v>
      </c>
      <c r="D9" s="5" t="s">
        <v>44</v>
      </c>
      <c r="E9" s="5" t="s">
        <v>70</v>
      </c>
      <c r="F9" s="5" t="s">
        <v>77</v>
      </c>
      <c r="G9" s="5" t="s">
        <v>85</v>
      </c>
      <c r="H9" s="1" t="s">
        <v>315</v>
      </c>
      <c r="I9" s="5"/>
      <c r="J9" s="5" t="s">
        <v>318</v>
      </c>
      <c r="K9" s="1" t="s">
        <v>333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AD13-7CEC-064B-AA0D-C54720CC2274}">
  <dimension ref="A1:O17"/>
  <sheetViews>
    <sheetView workbookViewId="0">
      <selection activeCell="C13" sqref="C13"/>
    </sheetView>
  </sheetViews>
  <sheetFormatPr baseColWidth="10" defaultRowHeight="16" x14ac:dyDescent="0.2"/>
  <cols>
    <col min="1" max="1" width="22.33203125" style="26" bestFit="1" customWidth="1"/>
    <col min="2" max="2" width="28" style="26" bestFit="1" customWidth="1"/>
    <col min="3" max="3" width="25.6640625" style="26" bestFit="1" customWidth="1"/>
    <col min="4" max="4" width="25.5" style="26" bestFit="1" customWidth="1"/>
    <col min="5" max="5" width="18.33203125" style="26" bestFit="1" customWidth="1"/>
    <col min="6" max="6" width="15.6640625" style="26" bestFit="1" customWidth="1"/>
    <col min="7" max="7" width="25.6640625" style="26" bestFit="1" customWidth="1"/>
    <col min="8" max="8" width="24.5" style="26" bestFit="1" customWidth="1"/>
    <col min="9" max="9" width="24.83203125" style="26" bestFit="1" customWidth="1"/>
    <col min="10" max="10" width="25.83203125" style="26" bestFit="1" customWidth="1"/>
    <col min="11" max="11" width="24.6640625" style="26" bestFit="1" customWidth="1"/>
    <col min="12" max="12" width="28.1640625" style="26" bestFit="1" customWidth="1"/>
    <col min="13" max="13" width="22.83203125" style="26" bestFit="1" customWidth="1"/>
    <col min="14" max="14" width="24.33203125" style="26" bestFit="1" customWidth="1"/>
    <col min="15" max="15" width="17.6640625" style="26" bestFit="1" customWidth="1"/>
    <col min="16" max="16384" width="10.83203125" style="26"/>
  </cols>
  <sheetData>
    <row r="1" spans="1:15" ht="19" x14ac:dyDescent="0.25">
      <c r="A1" s="32" t="s">
        <v>486</v>
      </c>
    </row>
    <row r="2" spans="1:15" x14ac:dyDescent="0.2">
      <c r="A2" s="24" t="s">
        <v>1</v>
      </c>
      <c r="B2" s="25" t="s">
        <v>30</v>
      </c>
      <c r="C2" s="25" t="s">
        <v>31</v>
      </c>
      <c r="D2" s="25" t="s">
        <v>22</v>
      </c>
      <c r="E2" s="25" t="s">
        <v>302</v>
      </c>
      <c r="F2" s="25" t="s">
        <v>301</v>
      </c>
      <c r="G2" s="25" t="s">
        <v>23</v>
      </c>
      <c r="H2" s="25" t="s">
        <v>429</v>
      </c>
      <c r="I2" s="25" t="s">
        <v>18</v>
      </c>
      <c r="J2" s="25" t="s">
        <v>18</v>
      </c>
      <c r="K2" s="25" t="s">
        <v>18</v>
      </c>
      <c r="L2" s="25" t="s">
        <v>18</v>
      </c>
      <c r="M2" s="25" t="s">
        <v>18</v>
      </c>
      <c r="N2" s="25" t="s">
        <v>18</v>
      </c>
      <c r="O2" s="25" t="s">
        <v>18</v>
      </c>
    </row>
    <row r="3" spans="1:15" x14ac:dyDescent="0.2">
      <c r="A3" s="24" t="s">
        <v>4</v>
      </c>
      <c r="B3" s="25" t="s">
        <v>54</v>
      </c>
      <c r="C3" s="25" t="s">
        <v>60</v>
      </c>
      <c r="D3" s="25" t="s">
        <v>58</v>
      </c>
      <c r="E3" s="26" t="s">
        <v>303</v>
      </c>
      <c r="F3" s="25" t="s">
        <v>54</v>
      </c>
      <c r="G3" s="25" t="s">
        <v>54</v>
      </c>
      <c r="H3" s="25" t="s">
        <v>60</v>
      </c>
      <c r="I3" s="25" t="s">
        <v>66</v>
      </c>
      <c r="J3" s="25" t="s">
        <v>63</v>
      </c>
      <c r="K3" s="25" t="s">
        <v>62</v>
      </c>
      <c r="L3" s="25" t="s">
        <v>321</v>
      </c>
      <c r="M3" s="25" t="s">
        <v>60</v>
      </c>
      <c r="N3" s="25" t="s">
        <v>64</v>
      </c>
      <c r="O3" s="25" t="s">
        <v>45</v>
      </c>
    </row>
    <row r="4" spans="1:15" x14ac:dyDescent="0.2">
      <c r="A4" s="24" t="s">
        <v>14</v>
      </c>
      <c r="B4" s="25" t="s">
        <v>189</v>
      </c>
      <c r="C4" s="25" t="s">
        <v>191</v>
      </c>
      <c r="D4" s="25" t="s">
        <v>168</v>
      </c>
      <c r="E4" s="25" t="s">
        <v>306</v>
      </c>
      <c r="F4" s="25" t="s">
        <v>184</v>
      </c>
      <c r="G4" s="25" t="s">
        <v>169</v>
      </c>
      <c r="H4" s="25" t="s">
        <v>194</v>
      </c>
      <c r="I4" s="25" t="s">
        <v>180</v>
      </c>
      <c r="J4" s="25" t="s">
        <v>176</v>
      </c>
      <c r="K4" s="25" t="s">
        <v>174</v>
      </c>
      <c r="L4" s="25" t="s">
        <v>173</v>
      </c>
      <c r="M4" s="25" t="s">
        <v>179</v>
      </c>
      <c r="N4" s="25" t="s">
        <v>177</v>
      </c>
      <c r="O4" s="25" t="s">
        <v>178</v>
      </c>
    </row>
    <row r="5" spans="1:15" x14ac:dyDescent="0.2">
      <c r="A5" s="24" t="s">
        <v>328</v>
      </c>
      <c r="B5" s="25" t="s">
        <v>343</v>
      </c>
      <c r="C5" s="25" t="s">
        <v>344</v>
      </c>
      <c r="D5" s="25" t="s">
        <v>346</v>
      </c>
      <c r="E5" s="25" t="s">
        <v>354</v>
      </c>
      <c r="F5" s="25" t="s">
        <v>359</v>
      </c>
      <c r="G5" s="25" t="s">
        <v>466</v>
      </c>
      <c r="H5" s="25" t="s">
        <v>368</v>
      </c>
      <c r="I5" s="25" t="s">
        <v>372</v>
      </c>
      <c r="J5" s="25" t="s">
        <v>373</v>
      </c>
      <c r="K5" s="25" t="s">
        <v>374</v>
      </c>
      <c r="L5" s="25" t="s">
        <v>375</v>
      </c>
      <c r="M5" s="25" t="s">
        <v>376</v>
      </c>
      <c r="N5" s="25" t="s">
        <v>378</v>
      </c>
      <c r="O5" s="25" t="s">
        <v>379</v>
      </c>
    </row>
    <row r="6" spans="1:15" x14ac:dyDescent="0.2">
      <c r="A6" s="24" t="s">
        <v>467</v>
      </c>
      <c r="B6" s="27">
        <v>4</v>
      </c>
      <c r="C6" s="27">
        <v>4</v>
      </c>
      <c r="D6" s="27">
        <v>3</v>
      </c>
      <c r="E6" s="27">
        <v>4</v>
      </c>
      <c r="F6" s="27">
        <v>4</v>
      </c>
      <c r="G6" s="27">
        <v>4</v>
      </c>
      <c r="H6" s="28">
        <v>4</v>
      </c>
      <c r="I6" s="28">
        <v>4</v>
      </c>
      <c r="J6" s="28">
        <v>4</v>
      </c>
      <c r="K6" s="28">
        <v>4</v>
      </c>
      <c r="L6" s="28">
        <v>4</v>
      </c>
      <c r="M6" s="28">
        <v>4</v>
      </c>
      <c r="N6" s="28">
        <v>4</v>
      </c>
      <c r="O6" s="28">
        <v>4</v>
      </c>
    </row>
    <row r="7" spans="1:15" x14ac:dyDescent="0.2">
      <c r="A7" s="24" t="s">
        <v>468</v>
      </c>
      <c r="B7" s="27">
        <v>1</v>
      </c>
      <c r="C7" s="27">
        <v>4</v>
      </c>
      <c r="D7" s="27">
        <v>4</v>
      </c>
      <c r="E7" s="27">
        <v>4</v>
      </c>
      <c r="F7" s="27">
        <v>4</v>
      </c>
      <c r="G7" s="27">
        <v>1</v>
      </c>
      <c r="H7" s="28">
        <v>4</v>
      </c>
      <c r="I7" s="28">
        <v>4</v>
      </c>
      <c r="J7" s="28">
        <v>4</v>
      </c>
      <c r="K7" s="28">
        <v>4</v>
      </c>
      <c r="L7" s="28">
        <v>4</v>
      </c>
      <c r="M7" s="28">
        <v>4</v>
      </c>
      <c r="N7" s="28">
        <v>4</v>
      </c>
      <c r="O7" s="28">
        <v>4</v>
      </c>
    </row>
    <row r="8" spans="1:15" x14ac:dyDescent="0.2">
      <c r="A8" s="24" t="s">
        <v>469</v>
      </c>
      <c r="B8" s="27">
        <v>3</v>
      </c>
      <c r="C8" s="27">
        <v>4</v>
      </c>
      <c r="D8" s="27">
        <v>3</v>
      </c>
      <c r="E8" s="27">
        <v>4</v>
      </c>
      <c r="F8" s="27">
        <v>4</v>
      </c>
      <c r="G8" s="27">
        <v>1</v>
      </c>
      <c r="H8" s="28">
        <v>3</v>
      </c>
      <c r="I8" s="28">
        <v>4</v>
      </c>
      <c r="J8" s="28">
        <v>4</v>
      </c>
      <c r="K8" s="28">
        <v>3</v>
      </c>
      <c r="L8" s="28">
        <v>3</v>
      </c>
      <c r="M8" s="28">
        <v>4</v>
      </c>
      <c r="N8" s="28">
        <v>3</v>
      </c>
      <c r="O8" s="28">
        <v>3</v>
      </c>
    </row>
    <row r="9" spans="1:15" x14ac:dyDescent="0.2">
      <c r="A9" s="24" t="s">
        <v>470</v>
      </c>
      <c r="B9" s="27">
        <v>4</v>
      </c>
      <c r="C9" s="27">
        <v>3</v>
      </c>
      <c r="D9" s="27">
        <v>2</v>
      </c>
      <c r="E9" s="27">
        <v>4</v>
      </c>
      <c r="F9" s="27">
        <v>4</v>
      </c>
      <c r="G9" s="27">
        <v>1</v>
      </c>
      <c r="H9" s="28">
        <v>4</v>
      </c>
      <c r="I9" s="28">
        <v>3</v>
      </c>
      <c r="J9" s="28">
        <v>4</v>
      </c>
      <c r="K9" s="28">
        <v>2</v>
      </c>
      <c r="L9" s="28">
        <v>4</v>
      </c>
      <c r="M9" s="28">
        <v>3</v>
      </c>
      <c r="N9" s="28">
        <v>4</v>
      </c>
      <c r="O9" s="28">
        <v>3</v>
      </c>
    </row>
    <row r="10" spans="1:15" x14ac:dyDescent="0.2">
      <c r="A10" s="24" t="s">
        <v>471</v>
      </c>
      <c r="B10" s="27">
        <v>3</v>
      </c>
      <c r="C10" s="27">
        <v>4</v>
      </c>
      <c r="D10" s="27">
        <v>2</v>
      </c>
      <c r="E10" s="27">
        <v>3</v>
      </c>
      <c r="F10" s="27">
        <v>4</v>
      </c>
      <c r="G10" s="27">
        <v>4</v>
      </c>
      <c r="H10" s="28">
        <v>4</v>
      </c>
      <c r="I10" s="28">
        <v>1</v>
      </c>
      <c r="J10" s="28">
        <v>4</v>
      </c>
      <c r="K10" s="28">
        <v>2</v>
      </c>
      <c r="L10" s="28">
        <v>2</v>
      </c>
      <c r="M10" s="28">
        <v>3</v>
      </c>
      <c r="N10" s="28">
        <v>2</v>
      </c>
      <c r="O10" s="28">
        <v>3</v>
      </c>
    </row>
    <row r="11" spans="1:15" x14ac:dyDescent="0.2">
      <c r="A11" s="24" t="s">
        <v>472</v>
      </c>
      <c r="B11" s="27">
        <v>4</v>
      </c>
      <c r="C11" s="27">
        <v>4</v>
      </c>
      <c r="D11" s="27">
        <v>4</v>
      </c>
      <c r="E11" s="27">
        <v>4</v>
      </c>
      <c r="F11" s="27">
        <v>4</v>
      </c>
      <c r="G11" s="27">
        <v>4</v>
      </c>
      <c r="H11" s="28">
        <v>4</v>
      </c>
      <c r="I11" s="28">
        <v>1</v>
      </c>
      <c r="J11" s="28">
        <v>4</v>
      </c>
      <c r="K11" s="28">
        <v>4</v>
      </c>
      <c r="L11" s="28">
        <v>4</v>
      </c>
      <c r="M11" s="28">
        <v>4</v>
      </c>
      <c r="N11" s="28">
        <v>1</v>
      </c>
      <c r="O11" s="28">
        <v>4</v>
      </c>
    </row>
    <row r="12" spans="1:15" x14ac:dyDescent="0.2">
      <c r="A12" s="24" t="s">
        <v>473</v>
      </c>
      <c r="B12" s="27">
        <v>4</v>
      </c>
      <c r="C12" s="27">
        <v>4</v>
      </c>
      <c r="D12" s="27">
        <v>4</v>
      </c>
      <c r="E12" s="27">
        <v>4</v>
      </c>
      <c r="F12" s="27">
        <v>4</v>
      </c>
      <c r="G12" s="27">
        <v>2</v>
      </c>
      <c r="H12" s="28">
        <v>4</v>
      </c>
      <c r="I12" s="28">
        <v>3</v>
      </c>
      <c r="J12" s="28">
        <v>4</v>
      </c>
      <c r="K12" s="28">
        <v>4</v>
      </c>
      <c r="L12" s="28">
        <v>1</v>
      </c>
      <c r="M12" s="28">
        <v>4</v>
      </c>
      <c r="N12" s="28">
        <v>4</v>
      </c>
      <c r="O12" s="28">
        <v>4</v>
      </c>
    </row>
    <row r="13" spans="1:15" x14ac:dyDescent="0.2">
      <c r="A13" s="24" t="s">
        <v>474</v>
      </c>
      <c r="B13" s="27">
        <v>4</v>
      </c>
      <c r="C13" s="27">
        <v>4</v>
      </c>
      <c r="D13" s="27">
        <v>4</v>
      </c>
      <c r="E13" s="27">
        <v>4</v>
      </c>
      <c r="F13" s="27">
        <v>3</v>
      </c>
      <c r="G13" s="27">
        <v>4</v>
      </c>
      <c r="H13" s="28">
        <v>4</v>
      </c>
      <c r="I13" s="28">
        <v>4</v>
      </c>
      <c r="J13" s="28">
        <v>4</v>
      </c>
      <c r="K13" s="28">
        <v>4</v>
      </c>
      <c r="L13" s="28">
        <v>1</v>
      </c>
      <c r="M13" s="28">
        <v>4</v>
      </c>
      <c r="N13" s="28">
        <v>4</v>
      </c>
      <c r="O13" s="28">
        <v>4</v>
      </c>
    </row>
    <row r="14" spans="1:15" x14ac:dyDescent="0.2">
      <c r="A14" s="24" t="s">
        <v>475</v>
      </c>
      <c r="B14" s="27">
        <v>4</v>
      </c>
      <c r="C14" s="27">
        <v>4</v>
      </c>
      <c r="D14" s="27">
        <v>4</v>
      </c>
      <c r="E14" s="27">
        <v>4</v>
      </c>
      <c r="F14" s="27">
        <v>4</v>
      </c>
      <c r="G14" s="27">
        <v>4</v>
      </c>
      <c r="H14" s="28">
        <v>4</v>
      </c>
      <c r="I14" s="28">
        <v>4</v>
      </c>
      <c r="J14" s="28">
        <v>4</v>
      </c>
      <c r="K14" s="28">
        <v>4</v>
      </c>
      <c r="L14" s="28">
        <v>4</v>
      </c>
      <c r="M14" s="28">
        <v>3</v>
      </c>
      <c r="N14" s="28">
        <v>4</v>
      </c>
      <c r="O14" s="28">
        <v>4</v>
      </c>
    </row>
    <row r="15" spans="1:15" x14ac:dyDescent="0.2">
      <c r="A15" s="24" t="s">
        <v>476</v>
      </c>
      <c r="B15" s="27">
        <v>3</v>
      </c>
      <c r="C15" s="27">
        <v>4</v>
      </c>
      <c r="D15" s="27">
        <v>4</v>
      </c>
      <c r="E15" s="27">
        <v>4</v>
      </c>
      <c r="F15" s="27">
        <v>2</v>
      </c>
      <c r="G15" s="27">
        <v>3</v>
      </c>
      <c r="H15" s="28">
        <v>4</v>
      </c>
      <c r="I15" s="28">
        <v>4</v>
      </c>
      <c r="J15" s="28">
        <v>3</v>
      </c>
      <c r="K15" s="28">
        <v>4</v>
      </c>
      <c r="L15" s="28">
        <v>4</v>
      </c>
      <c r="M15" s="28">
        <v>1</v>
      </c>
      <c r="N15" s="28">
        <v>4</v>
      </c>
      <c r="O15" s="28">
        <v>4</v>
      </c>
    </row>
    <row r="16" spans="1:15" x14ac:dyDescent="0.2">
      <c r="A16" s="24" t="s">
        <v>477</v>
      </c>
      <c r="B16" s="27">
        <v>3</v>
      </c>
      <c r="C16" s="27">
        <v>3</v>
      </c>
      <c r="D16" s="27">
        <v>3</v>
      </c>
      <c r="E16" s="27">
        <v>3</v>
      </c>
      <c r="F16" s="27">
        <v>3</v>
      </c>
      <c r="G16" s="27">
        <v>4</v>
      </c>
      <c r="H16" s="28">
        <v>2</v>
      </c>
      <c r="I16" s="28">
        <v>3</v>
      </c>
      <c r="J16" s="28">
        <v>3</v>
      </c>
      <c r="K16" s="28">
        <v>3</v>
      </c>
      <c r="L16" s="28">
        <v>1</v>
      </c>
      <c r="M16" s="28">
        <v>3</v>
      </c>
      <c r="N16" s="28">
        <v>3</v>
      </c>
      <c r="O16" s="28">
        <v>4</v>
      </c>
    </row>
    <row r="17" spans="1:15" x14ac:dyDescent="0.2">
      <c r="A17" s="24" t="s">
        <v>478</v>
      </c>
      <c r="B17" s="26">
        <f t="shared" ref="B17:O17" si="0">SUM(B6:B16)</f>
        <v>37</v>
      </c>
      <c r="C17" s="26">
        <f t="shared" si="0"/>
        <v>42</v>
      </c>
      <c r="D17" s="26">
        <f t="shared" si="0"/>
        <v>37</v>
      </c>
      <c r="E17" s="26">
        <f t="shared" si="0"/>
        <v>42</v>
      </c>
      <c r="F17" s="26">
        <f t="shared" si="0"/>
        <v>40</v>
      </c>
      <c r="G17" s="26">
        <f t="shared" si="0"/>
        <v>32</v>
      </c>
      <c r="H17" s="26">
        <f t="shared" si="0"/>
        <v>41</v>
      </c>
      <c r="I17" s="26">
        <f t="shared" si="0"/>
        <v>35</v>
      </c>
      <c r="J17" s="26">
        <f t="shared" si="0"/>
        <v>42</v>
      </c>
      <c r="K17" s="26">
        <f t="shared" si="0"/>
        <v>38</v>
      </c>
      <c r="L17" s="26">
        <f t="shared" si="0"/>
        <v>32</v>
      </c>
      <c r="M17" s="26">
        <f t="shared" si="0"/>
        <v>37</v>
      </c>
      <c r="N17" s="26">
        <f t="shared" si="0"/>
        <v>37</v>
      </c>
      <c r="O17" s="26">
        <f t="shared" si="0"/>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DDFC-4B4D-BB4E-94C2-5764EE1DF6EB}">
  <dimension ref="A1:AF14"/>
  <sheetViews>
    <sheetView workbookViewId="0">
      <selection activeCell="B8" sqref="B8"/>
    </sheetView>
  </sheetViews>
  <sheetFormatPr baseColWidth="10" defaultRowHeight="16" x14ac:dyDescent="0.2"/>
  <cols>
    <col min="1" max="1" width="80.33203125" style="26" bestFit="1" customWidth="1"/>
    <col min="2" max="2" width="26.1640625" style="26" bestFit="1" customWidth="1"/>
    <col min="3" max="4" width="25.83203125" style="26" bestFit="1" customWidth="1"/>
    <col min="5" max="5" width="24.33203125" style="26" bestFit="1" customWidth="1"/>
    <col min="6" max="7" width="25.83203125" style="26" bestFit="1" customWidth="1"/>
    <col min="8" max="8" width="28.6640625" style="26" bestFit="1" customWidth="1"/>
    <col min="9" max="9" width="16" style="26" bestFit="1" customWidth="1"/>
    <col min="10" max="10" width="25.6640625" style="26" bestFit="1" customWidth="1"/>
    <col min="11" max="11" width="26.1640625" style="26" bestFit="1" customWidth="1"/>
    <col min="12" max="12" width="24.6640625" style="26" bestFit="1" customWidth="1"/>
    <col min="13" max="13" width="22.1640625" style="26" bestFit="1" customWidth="1"/>
    <col min="14" max="14" width="21.5" style="26" bestFit="1" customWidth="1"/>
    <col min="15" max="15" width="19.1640625" style="26" bestFit="1" customWidth="1"/>
    <col min="16" max="16" width="28.33203125" style="26" bestFit="1" customWidth="1"/>
    <col min="17" max="17" width="28.33203125" style="26" customWidth="1"/>
    <col min="18" max="18" width="20.5" style="26" bestFit="1" customWidth="1"/>
    <col min="19" max="19" width="26.6640625" style="26" bestFit="1" customWidth="1"/>
    <col min="20" max="20" width="30.83203125" style="26" bestFit="1" customWidth="1"/>
    <col min="21" max="21" width="18.5" style="26" bestFit="1" customWidth="1"/>
    <col min="22" max="22" width="19.1640625" style="26" bestFit="1" customWidth="1"/>
    <col min="23" max="23" width="25.33203125" style="26" bestFit="1" customWidth="1"/>
    <col min="24" max="24" width="27.83203125" style="26" bestFit="1" customWidth="1"/>
    <col min="25" max="26" width="25.33203125" style="26" bestFit="1" customWidth="1"/>
    <col min="27" max="27" width="26.83203125" style="26" bestFit="1" customWidth="1"/>
    <col min="28" max="28" width="26.1640625" style="26" bestFit="1" customWidth="1"/>
    <col min="29" max="29" width="15.6640625" style="26" bestFit="1" customWidth="1"/>
    <col min="30" max="30" width="28.6640625" style="26" bestFit="1" customWidth="1"/>
    <col min="31" max="31" width="25.83203125" style="26" bestFit="1" customWidth="1"/>
    <col min="32" max="32" width="27.33203125" style="26" bestFit="1" customWidth="1"/>
    <col min="33" max="16384" width="10.83203125" style="26"/>
  </cols>
  <sheetData>
    <row r="1" spans="1:32" ht="19" x14ac:dyDescent="0.25">
      <c r="A1" s="31" t="s">
        <v>487</v>
      </c>
    </row>
    <row r="2" spans="1:32" x14ac:dyDescent="0.2">
      <c r="A2" s="29" t="s">
        <v>1</v>
      </c>
      <c r="B2" s="25" t="s">
        <v>30</v>
      </c>
      <c r="C2" s="25" t="s">
        <v>30</v>
      </c>
      <c r="D2" s="25" t="s">
        <v>30</v>
      </c>
      <c r="E2" s="25" t="s">
        <v>30</v>
      </c>
      <c r="F2" s="25" t="s">
        <v>31</v>
      </c>
      <c r="G2" s="25" t="s">
        <v>22</v>
      </c>
      <c r="H2" s="25" t="s">
        <v>22</v>
      </c>
      <c r="I2" s="25" t="s">
        <v>22</v>
      </c>
      <c r="J2" s="25" t="s">
        <v>22</v>
      </c>
      <c r="K2" s="25" t="s">
        <v>32</v>
      </c>
      <c r="L2" s="25" t="s">
        <v>43</v>
      </c>
      <c r="M2" s="25" t="s">
        <v>43</v>
      </c>
      <c r="N2" s="25" t="s">
        <v>38</v>
      </c>
      <c r="O2" s="25" t="s">
        <v>21</v>
      </c>
      <c r="P2" s="25" t="s">
        <v>15</v>
      </c>
      <c r="Q2" s="25" t="s">
        <v>15</v>
      </c>
      <c r="R2" s="25" t="s">
        <v>301</v>
      </c>
      <c r="S2" s="25" t="s">
        <v>29</v>
      </c>
      <c r="T2" s="25" t="s">
        <v>29</v>
      </c>
      <c r="U2" s="25" t="s">
        <v>29</v>
      </c>
      <c r="V2" s="25" t="s">
        <v>28</v>
      </c>
      <c r="W2" s="25" t="s">
        <v>28</v>
      </c>
      <c r="X2" s="25" t="s">
        <v>23</v>
      </c>
      <c r="Y2" s="25" t="s">
        <v>23</v>
      </c>
      <c r="Z2" s="25" t="s">
        <v>23</v>
      </c>
      <c r="AA2" s="25" t="s">
        <v>429</v>
      </c>
      <c r="AB2" s="25" t="s">
        <v>429</v>
      </c>
      <c r="AC2" s="25" t="s">
        <v>34</v>
      </c>
      <c r="AD2" s="25" t="s">
        <v>479</v>
      </c>
      <c r="AE2" s="25" t="s">
        <v>24</v>
      </c>
      <c r="AF2" s="25" t="s">
        <v>18</v>
      </c>
    </row>
    <row r="3" spans="1:32" x14ac:dyDescent="0.2">
      <c r="A3" s="29" t="s">
        <v>4</v>
      </c>
      <c r="B3" s="25" t="s">
        <v>60</v>
      </c>
      <c r="C3" s="25" t="s">
        <v>45</v>
      </c>
      <c r="D3" s="25" t="s">
        <v>45</v>
      </c>
      <c r="E3" s="25" t="s">
        <v>45</v>
      </c>
      <c r="F3" s="25" t="s">
        <v>54</v>
      </c>
      <c r="G3" s="25" t="s">
        <v>57</v>
      </c>
      <c r="H3" s="25" t="s">
        <v>57</v>
      </c>
      <c r="I3" s="25" t="s">
        <v>57</v>
      </c>
      <c r="J3" s="25" t="s">
        <v>56</v>
      </c>
      <c r="K3" s="25" t="s">
        <v>55</v>
      </c>
      <c r="L3" s="25" t="s">
        <v>54</v>
      </c>
      <c r="M3" s="25" t="s">
        <v>54</v>
      </c>
      <c r="N3" s="25" t="s">
        <v>60</v>
      </c>
      <c r="O3" s="25" t="s">
        <v>54</v>
      </c>
      <c r="P3" s="25" t="s">
        <v>55</v>
      </c>
      <c r="Q3" s="25" t="s">
        <v>54</v>
      </c>
      <c r="R3" s="25" t="s">
        <v>55</v>
      </c>
      <c r="S3" s="25" t="s">
        <v>68</v>
      </c>
      <c r="T3" s="25" t="s">
        <v>69</v>
      </c>
      <c r="U3" s="25" t="s">
        <v>75</v>
      </c>
      <c r="V3" s="25" t="s">
        <v>56</v>
      </c>
      <c r="W3" s="25" t="s">
        <v>45</v>
      </c>
      <c r="X3" s="25" t="s">
        <v>59</v>
      </c>
      <c r="Y3" s="25" t="s">
        <v>60</v>
      </c>
      <c r="Z3" s="25" t="s">
        <v>61</v>
      </c>
      <c r="AA3" s="25" t="s">
        <v>480</v>
      </c>
      <c r="AB3" s="25" t="s">
        <v>430</v>
      </c>
      <c r="AC3" s="25" t="s">
        <v>75</v>
      </c>
      <c r="AD3" s="25" t="s">
        <v>75</v>
      </c>
      <c r="AE3" s="25" t="s">
        <v>54</v>
      </c>
      <c r="AF3" s="25" t="s">
        <v>49</v>
      </c>
    </row>
    <row r="4" spans="1:32" x14ac:dyDescent="0.2">
      <c r="A4" s="29" t="s">
        <v>14</v>
      </c>
      <c r="B4" s="25" t="s">
        <v>190</v>
      </c>
      <c r="C4" s="25" t="s">
        <v>386</v>
      </c>
      <c r="D4" s="25" t="s">
        <v>395</v>
      </c>
      <c r="E4" s="25" t="s">
        <v>407</v>
      </c>
      <c r="F4" s="25" t="s">
        <v>313</v>
      </c>
      <c r="G4" s="25" t="s">
        <v>481</v>
      </c>
      <c r="H4" s="25" t="s">
        <v>482</v>
      </c>
      <c r="I4" s="25" t="s">
        <v>167</v>
      </c>
      <c r="J4" s="25" t="s">
        <v>164</v>
      </c>
      <c r="K4" s="25" t="s">
        <v>192</v>
      </c>
      <c r="L4" s="25" t="s">
        <v>182</v>
      </c>
      <c r="M4" s="25" t="s">
        <v>183</v>
      </c>
      <c r="N4" s="25" t="s">
        <v>198</v>
      </c>
      <c r="O4" s="25" t="s">
        <v>161</v>
      </c>
      <c r="P4" s="25" t="s">
        <v>162</v>
      </c>
      <c r="Q4" s="25" t="s">
        <v>163</v>
      </c>
      <c r="R4" s="25" t="s">
        <v>185</v>
      </c>
      <c r="S4" s="25" t="s">
        <v>187</v>
      </c>
      <c r="T4" s="25" t="s">
        <v>188</v>
      </c>
      <c r="U4" s="25" t="s">
        <v>340</v>
      </c>
      <c r="V4" s="25" t="s">
        <v>186</v>
      </c>
      <c r="W4" s="25" t="s">
        <v>172</v>
      </c>
      <c r="X4" s="25" t="s">
        <v>170</v>
      </c>
      <c r="Y4" s="25" t="s">
        <v>171</v>
      </c>
      <c r="Z4" s="25" t="s">
        <v>172</v>
      </c>
      <c r="AA4" s="25" t="s">
        <v>195</v>
      </c>
      <c r="AB4" s="25" t="s">
        <v>192</v>
      </c>
      <c r="AC4" s="25" t="s">
        <v>197</v>
      </c>
      <c r="AD4" s="25" t="s">
        <v>196</v>
      </c>
      <c r="AE4" s="25" t="s">
        <v>181</v>
      </c>
      <c r="AF4" s="25" t="s">
        <v>175</v>
      </c>
    </row>
    <row r="5" spans="1:32" x14ac:dyDescent="0.2">
      <c r="A5" s="29" t="s">
        <v>328</v>
      </c>
      <c r="B5" s="25" t="s">
        <v>342</v>
      </c>
      <c r="C5" s="25" t="s">
        <v>387</v>
      </c>
      <c r="D5" s="25" t="s">
        <v>396</v>
      </c>
      <c r="E5" s="25" t="s">
        <v>408</v>
      </c>
      <c r="F5" s="25" t="s">
        <v>345</v>
      </c>
      <c r="G5" s="25" t="s">
        <v>483</v>
      </c>
      <c r="H5" s="25" t="s">
        <v>484</v>
      </c>
      <c r="I5" s="25" t="s">
        <v>349</v>
      </c>
      <c r="J5" s="25" t="s">
        <v>350</v>
      </c>
      <c r="K5" s="25" t="s">
        <v>351</v>
      </c>
      <c r="L5" s="25" t="s">
        <v>352</v>
      </c>
      <c r="M5" s="25" t="s">
        <v>353</v>
      </c>
      <c r="N5" s="25" t="s">
        <v>355</v>
      </c>
      <c r="O5" s="25" t="s">
        <v>356</v>
      </c>
      <c r="P5" s="25" t="s">
        <v>357</v>
      </c>
      <c r="Q5" s="25" t="s">
        <v>485</v>
      </c>
      <c r="R5" s="25" t="s">
        <v>358</v>
      </c>
      <c r="S5" s="25" t="s">
        <v>360</v>
      </c>
      <c r="T5" s="25" t="s">
        <v>361</v>
      </c>
      <c r="U5" s="25" t="s">
        <v>341</v>
      </c>
      <c r="V5" s="25" t="s">
        <v>362</v>
      </c>
      <c r="W5" s="25" t="s">
        <v>363</v>
      </c>
      <c r="X5" s="25" t="s">
        <v>366</v>
      </c>
      <c r="Y5" s="25" t="s">
        <v>364</v>
      </c>
      <c r="Z5" s="25" t="s">
        <v>365</v>
      </c>
      <c r="AA5" s="25" t="s">
        <v>367</v>
      </c>
      <c r="AB5" s="25" t="s">
        <v>330</v>
      </c>
      <c r="AC5" s="25" t="s">
        <v>369</v>
      </c>
      <c r="AD5" s="25" t="s">
        <v>370</v>
      </c>
      <c r="AE5" s="25" t="s">
        <v>371</v>
      </c>
      <c r="AF5" s="25" t="s">
        <v>377</v>
      </c>
    </row>
    <row r="6" spans="1:32" x14ac:dyDescent="0.2">
      <c r="A6" s="29" t="s">
        <v>437</v>
      </c>
      <c r="B6" s="30" t="s">
        <v>455</v>
      </c>
      <c r="C6" s="30" t="s">
        <v>455</v>
      </c>
      <c r="D6" s="30" t="s">
        <v>455</v>
      </c>
      <c r="E6" s="30" t="s">
        <v>455</v>
      </c>
      <c r="F6" s="30" t="s">
        <v>455</v>
      </c>
      <c r="G6" s="30" t="s">
        <v>455</v>
      </c>
      <c r="H6" s="30" t="s">
        <v>455</v>
      </c>
      <c r="I6" s="30" t="s">
        <v>455</v>
      </c>
      <c r="J6" s="30" t="s">
        <v>455</v>
      </c>
      <c r="K6" s="30" t="s">
        <v>455</v>
      </c>
      <c r="L6" s="30" t="s">
        <v>455</v>
      </c>
      <c r="M6" s="30" t="s">
        <v>455</v>
      </c>
      <c r="N6" s="30" t="s">
        <v>455</v>
      </c>
      <c r="O6" s="30" t="s">
        <v>455</v>
      </c>
      <c r="P6" s="30" t="s">
        <v>463</v>
      </c>
      <c r="Q6" s="30" t="s">
        <v>455</v>
      </c>
      <c r="R6" s="30" t="s">
        <v>455</v>
      </c>
      <c r="S6" s="30" t="s">
        <v>457</v>
      </c>
      <c r="T6" s="30" t="s">
        <v>457</v>
      </c>
      <c r="U6" s="30" t="s">
        <v>455</v>
      </c>
      <c r="V6" s="30" t="s">
        <v>455</v>
      </c>
      <c r="W6" s="30" t="s">
        <v>457</v>
      </c>
      <c r="X6" s="30" t="s">
        <v>455</v>
      </c>
      <c r="Y6" s="30" t="s">
        <v>455</v>
      </c>
      <c r="Z6" s="30" t="s">
        <v>455</v>
      </c>
      <c r="AA6" s="30" t="s">
        <v>455</v>
      </c>
      <c r="AB6" s="30" t="s">
        <v>455</v>
      </c>
      <c r="AC6" s="30" t="s">
        <v>455</v>
      </c>
      <c r="AD6" s="30" t="s">
        <v>455</v>
      </c>
      <c r="AE6" s="30" t="s">
        <v>455</v>
      </c>
      <c r="AF6" s="30" t="s">
        <v>455</v>
      </c>
    </row>
    <row r="7" spans="1:32" x14ac:dyDescent="0.2">
      <c r="A7" s="29" t="s">
        <v>439</v>
      </c>
      <c r="B7" s="30" t="s">
        <v>455</v>
      </c>
      <c r="C7" s="30" t="s">
        <v>455</v>
      </c>
      <c r="D7" s="30" t="s">
        <v>455</v>
      </c>
      <c r="E7" s="30" t="s">
        <v>455</v>
      </c>
      <c r="F7" s="30" t="s">
        <v>455</v>
      </c>
      <c r="G7" s="30" t="s">
        <v>455</v>
      </c>
      <c r="H7" s="30" t="s">
        <v>455</v>
      </c>
      <c r="I7" s="30" t="s">
        <v>455</v>
      </c>
      <c r="J7" s="30" t="s">
        <v>455</v>
      </c>
      <c r="K7" s="30" t="s">
        <v>455</v>
      </c>
      <c r="L7" s="30" t="s">
        <v>455</v>
      </c>
      <c r="M7" s="30" t="s">
        <v>455</v>
      </c>
      <c r="N7" s="30" t="s">
        <v>455</v>
      </c>
      <c r="O7" s="30" t="s">
        <v>455</v>
      </c>
      <c r="P7" s="30" t="s">
        <v>455</v>
      </c>
      <c r="Q7" s="30" t="s">
        <v>457</v>
      </c>
      <c r="R7" s="30" t="s">
        <v>455</v>
      </c>
      <c r="S7" s="30" t="s">
        <v>463</v>
      </c>
      <c r="T7" s="30" t="s">
        <v>455</v>
      </c>
      <c r="U7" s="30" t="s">
        <v>455</v>
      </c>
      <c r="V7" s="30" t="s">
        <v>455</v>
      </c>
      <c r="W7" s="30" t="s">
        <v>455</v>
      </c>
      <c r="X7" s="30" t="s">
        <v>457</v>
      </c>
      <c r="Y7" s="30" t="s">
        <v>455</v>
      </c>
      <c r="Z7" s="30" t="s">
        <v>455</v>
      </c>
      <c r="AA7" s="30" t="s">
        <v>455</v>
      </c>
      <c r="AB7" s="30" t="s">
        <v>455</v>
      </c>
      <c r="AC7" s="30" t="s">
        <v>455</v>
      </c>
      <c r="AD7" s="30" t="s">
        <v>455</v>
      </c>
      <c r="AE7" s="30" t="s">
        <v>455</v>
      </c>
      <c r="AF7" s="30" t="s">
        <v>455</v>
      </c>
    </row>
    <row r="8" spans="1:32" x14ac:dyDescent="0.2">
      <c r="A8" s="29" t="s">
        <v>441</v>
      </c>
      <c r="B8" s="30" t="s">
        <v>461</v>
      </c>
      <c r="C8" s="30" t="s">
        <v>461</v>
      </c>
      <c r="D8" s="30" t="s">
        <v>461</v>
      </c>
      <c r="E8" s="30" t="s">
        <v>461</v>
      </c>
      <c r="F8" s="30" t="s">
        <v>455</v>
      </c>
      <c r="G8" s="30" t="s">
        <v>107</v>
      </c>
      <c r="H8" s="30" t="s">
        <v>107</v>
      </c>
      <c r="I8" s="30" t="s">
        <v>107</v>
      </c>
      <c r="J8" s="30" t="s">
        <v>107</v>
      </c>
      <c r="K8" s="30" t="s">
        <v>455</v>
      </c>
      <c r="L8" s="30" t="s">
        <v>457</v>
      </c>
      <c r="M8" s="30" t="s">
        <v>457</v>
      </c>
      <c r="N8" s="30" t="s">
        <v>455</v>
      </c>
      <c r="O8" s="30" t="s">
        <v>455</v>
      </c>
      <c r="P8" s="30" t="s">
        <v>107</v>
      </c>
      <c r="Q8" s="30" t="s">
        <v>455</v>
      </c>
      <c r="R8" s="30" t="s">
        <v>457</v>
      </c>
      <c r="S8" s="30" t="s">
        <v>455</v>
      </c>
      <c r="T8" s="30" t="s">
        <v>455</v>
      </c>
      <c r="U8" s="30" t="s">
        <v>457</v>
      </c>
      <c r="V8" s="30" t="s">
        <v>457</v>
      </c>
      <c r="W8" s="30" t="s">
        <v>457</v>
      </c>
      <c r="X8" s="30" t="s">
        <v>461</v>
      </c>
      <c r="Y8" s="30" t="s">
        <v>455</v>
      </c>
      <c r="Z8" s="30" t="s">
        <v>457</v>
      </c>
      <c r="AA8" s="30" t="s">
        <v>457</v>
      </c>
      <c r="AB8" s="30" t="s">
        <v>457</v>
      </c>
      <c r="AC8" s="30" t="s">
        <v>463</v>
      </c>
      <c r="AD8" s="30" t="s">
        <v>463</v>
      </c>
      <c r="AE8" s="30" t="s">
        <v>463</v>
      </c>
      <c r="AF8" s="30" t="s">
        <v>463</v>
      </c>
    </row>
    <row r="9" spans="1:32" x14ac:dyDescent="0.2">
      <c r="A9" s="29" t="s">
        <v>442</v>
      </c>
      <c r="B9" s="30" t="s">
        <v>463</v>
      </c>
      <c r="C9" s="30" t="s">
        <v>455</v>
      </c>
      <c r="D9" s="30" t="s">
        <v>463</v>
      </c>
      <c r="E9" s="30" t="s">
        <v>455</v>
      </c>
      <c r="F9" s="30" t="s">
        <v>457</v>
      </c>
      <c r="G9" s="30" t="s">
        <v>455</v>
      </c>
      <c r="H9" s="30" t="s">
        <v>455</v>
      </c>
      <c r="I9" s="30" t="s">
        <v>461</v>
      </c>
      <c r="J9" s="30" t="s">
        <v>455</v>
      </c>
      <c r="K9" s="30" t="s">
        <v>455</v>
      </c>
      <c r="L9" s="30" t="s">
        <v>457</v>
      </c>
      <c r="M9" s="29" t="s">
        <v>457</v>
      </c>
      <c r="N9" s="30" t="s">
        <v>457</v>
      </c>
      <c r="O9" s="30" t="s">
        <v>457</v>
      </c>
      <c r="P9" s="30" t="s">
        <v>455</v>
      </c>
      <c r="Q9" s="29" t="s">
        <v>457</v>
      </c>
      <c r="R9" s="30" t="s">
        <v>457</v>
      </c>
      <c r="S9" s="30" t="s">
        <v>455</v>
      </c>
      <c r="T9" s="30" t="s">
        <v>455</v>
      </c>
      <c r="U9" s="29" t="s">
        <v>461</v>
      </c>
      <c r="V9" s="30" t="s">
        <v>457</v>
      </c>
      <c r="W9" s="30" t="s">
        <v>463</v>
      </c>
      <c r="X9" s="30" t="s">
        <v>461</v>
      </c>
      <c r="Y9" s="30" t="s">
        <v>455</v>
      </c>
      <c r="Z9" s="30" t="s">
        <v>455</v>
      </c>
      <c r="AA9" s="30" t="s">
        <v>457</v>
      </c>
      <c r="AB9" s="30" t="s">
        <v>457</v>
      </c>
      <c r="AC9" s="30" t="s">
        <v>457</v>
      </c>
      <c r="AD9" s="30" t="s">
        <v>455</v>
      </c>
      <c r="AE9" s="30" t="s">
        <v>455</v>
      </c>
      <c r="AF9" s="30" t="s">
        <v>455</v>
      </c>
    </row>
    <row r="10" spans="1:32" x14ac:dyDescent="0.2">
      <c r="A10" s="29" t="s">
        <v>444</v>
      </c>
      <c r="B10" s="30" t="s">
        <v>455</v>
      </c>
      <c r="C10" s="30" t="s">
        <v>455</v>
      </c>
      <c r="D10" s="30" t="s">
        <v>455</v>
      </c>
      <c r="E10" s="30" t="s">
        <v>455</v>
      </c>
      <c r="F10" s="30" t="s">
        <v>455</v>
      </c>
      <c r="G10" s="30" t="s">
        <v>455</v>
      </c>
      <c r="H10" s="30" t="s">
        <v>457</v>
      </c>
      <c r="I10" s="30" t="s">
        <v>455</v>
      </c>
      <c r="J10" s="30" t="s">
        <v>455</v>
      </c>
      <c r="K10" s="30" t="s">
        <v>455</v>
      </c>
      <c r="L10" s="30" t="s">
        <v>455</v>
      </c>
      <c r="M10" s="30" t="s">
        <v>455</v>
      </c>
      <c r="N10" s="30" t="s">
        <v>455</v>
      </c>
      <c r="O10" s="30" t="s">
        <v>455</v>
      </c>
      <c r="P10" s="30" t="s">
        <v>463</v>
      </c>
      <c r="Q10" s="30" t="s">
        <v>455</v>
      </c>
      <c r="R10" s="30" t="s">
        <v>455</v>
      </c>
      <c r="S10" s="30" t="s">
        <v>455</v>
      </c>
      <c r="T10" s="30" t="s">
        <v>455</v>
      </c>
      <c r="U10" s="30" t="s">
        <v>455</v>
      </c>
      <c r="V10" s="30" t="s">
        <v>455</v>
      </c>
      <c r="W10" s="30" t="s">
        <v>457</v>
      </c>
      <c r="X10" s="30" t="s">
        <v>455</v>
      </c>
      <c r="Y10" s="30" t="s">
        <v>455</v>
      </c>
      <c r="Z10" s="30" t="s">
        <v>455</v>
      </c>
      <c r="AA10" s="30" t="s">
        <v>455</v>
      </c>
      <c r="AB10" s="30" t="s">
        <v>455</v>
      </c>
      <c r="AC10" s="30" t="s">
        <v>455</v>
      </c>
      <c r="AD10" s="30" t="s">
        <v>455</v>
      </c>
      <c r="AE10" s="30" t="s">
        <v>455</v>
      </c>
      <c r="AF10" s="30" t="s">
        <v>455</v>
      </c>
    </row>
    <row r="11" spans="1:32" x14ac:dyDescent="0.2">
      <c r="A11" s="29" t="s">
        <v>446</v>
      </c>
      <c r="B11" s="30" t="s">
        <v>455</v>
      </c>
      <c r="C11" s="30" t="s">
        <v>455</v>
      </c>
      <c r="D11" s="30" t="s">
        <v>455</v>
      </c>
      <c r="E11" s="30" t="s">
        <v>455</v>
      </c>
      <c r="F11" s="30" t="s">
        <v>455</v>
      </c>
      <c r="G11" s="30" t="s">
        <v>455</v>
      </c>
      <c r="H11" s="30" t="s">
        <v>455</v>
      </c>
      <c r="I11" s="30" t="s">
        <v>455</v>
      </c>
      <c r="J11" s="30" t="s">
        <v>455</v>
      </c>
      <c r="K11" s="30" t="s">
        <v>455</v>
      </c>
      <c r="L11" s="30" t="s">
        <v>455</v>
      </c>
      <c r="M11" s="30" t="s">
        <v>457</v>
      </c>
      <c r="N11" s="30" t="s">
        <v>455</v>
      </c>
      <c r="O11" s="30" t="s">
        <v>457</v>
      </c>
      <c r="P11" s="30" t="s">
        <v>455</v>
      </c>
      <c r="Q11" s="30" t="s">
        <v>455</v>
      </c>
      <c r="R11" s="30" t="s">
        <v>455</v>
      </c>
      <c r="S11" s="30" t="s">
        <v>455</v>
      </c>
      <c r="T11" s="30" t="s">
        <v>455</v>
      </c>
      <c r="U11" s="30" t="s">
        <v>455</v>
      </c>
      <c r="V11" s="30" t="s">
        <v>455</v>
      </c>
      <c r="W11" s="30" t="s">
        <v>455</v>
      </c>
      <c r="X11" s="30" t="s">
        <v>455</v>
      </c>
      <c r="Y11" s="30" t="s">
        <v>455</v>
      </c>
      <c r="Z11" s="30" t="s">
        <v>455</v>
      </c>
      <c r="AA11" s="30" t="s">
        <v>455</v>
      </c>
      <c r="AB11" s="30" t="s">
        <v>455</v>
      </c>
      <c r="AC11" s="30" t="s">
        <v>455</v>
      </c>
      <c r="AD11" s="30" t="s">
        <v>455</v>
      </c>
      <c r="AE11" s="30" t="s">
        <v>455</v>
      </c>
      <c r="AF11" s="30" t="s">
        <v>461</v>
      </c>
    </row>
    <row r="12" spans="1:32" x14ac:dyDescent="0.2">
      <c r="A12" s="29" t="s">
        <v>448</v>
      </c>
      <c r="B12" s="30" t="s">
        <v>455</v>
      </c>
      <c r="C12" s="30" t="s">
        <v>455</v>
      </c>
      <c r="D12" s="30" t="s">
        <v>455</v>
      </c>
      <c r="E12" s="30" t="s">
        <v>457</v>
      </c>
      <c r="F12" s="30" t="s">
        <v>455</v>
      </c>
      <c r="G12" s="30" t="s">
        <v>455</v>
      </c>
      <c r="H12" s="30" t="s">
        <v>455</v>
      </c>
      <c r="I12" s="30" t="s">
        <v>455</v>
      </c>
      <c r="J12" s="30" t="s">
        <v>455</v>
      </c>
      <c r="K12" s="30" t="s">
        <v>455</v>
      </c>
      <c r="L12" s="30" t="s">
        <v>455</v>
      </c>
      <c r="M12" s="30" t="s">
        <v>455</v>
      </c>
      <c r="N12" s="30" t="s">
        <v>455</v>
      </c>
      <c r="O12" s="30" t="s">
        <v>455</v>
      </c>
      <c r="P12" s="30" t="s">
        <v>455</v>
      </c>
      <c r="Q12" s="30" t="s">
        <v>455</v>
      </c>
      <c r="R12" s="30" t="s">
        <v>455</v>
      </c>
      <c r="S12" s="30" t="s">
        <v>455</v>
      </c>
      <c r="T12" s="30" t="s">
        <v>455</v>
      </c>
      <c r="U12" s="30" t="s">
        <v>455</v>
      </c>
      <c r="V12" s="30" t="s">
        <v>455</v>
      </c>
      <c r="W12" s="30" t="s">
        <v>455</v>
      </c>
      <c r="X12" s="30" t="s">
        <v>455</v>
      </c>
      <c r="Y12" s="30" t="s">
        <v>455</v>
      </c>
      <c r="Z12" s="30" t="s">
        <v>457</v>
      </c>
      <c r="AA12" s="30" t="s">
        <v>455</v>
      </c>
      <c r="AB12" s="30" t="s">
        <v>455</v>
      </c>
      <c r="AC12" s="30" t="s">
        <v>457</v>
      </c>
      <c r="AD12" s="30" t="s">
        <v>455</v>
      </c>
      <c r="AE12" s="30" t="s">
        <v>455</v>
      </c>
      <c r="AF12" s="30" t="s">
        <v>457</v>
      </c>
    </row>
    <row r="13" spans="1:32" x14ac:dyDescent="0.2">
      <c r="A13" s="29" t="s">
        <v>450</v>
      </c>
      <c r="B13" s="30" t="s">
        <v>455</v>
      </c>
      <c r="C13" s="30" t="s">
        <v>455</v>
      </c>
      <c r="D13" s="30" t="s">
        <v>455</v>
      </c>
      <c r="E13" s="30" t="s">
        <v>455</v>
      </c>
      <c r="F13" s="30" t="s">
        <v>455</v>
      </c>
      <c r="G13" s="30" t="s">
        <v>455</v>
      </c>
      <c r="H13" s="30" t="s">
        <v>455</v>
      </c>
      <c r="I13" s="30" t="s">
        <v>455</v>
      </c>
      <c r="J13" s="30" t="s">
        <v>455</v>
      </c>
      <c r="K13" s="30" t="s">
        <v>455</v>
      </c>
      <c r="L13" s="30" t="s">
        <v>455</v>
      </c>
      <c r="M13" s="30" t="s">
        <v>455</v>
      </c>
      <c r="N13" s="30" t="s">
        <v>455</v>
      </c>
      <c r="O13" s="30" t="s">
        <v>455</v>
      </c>
      <c r="P13" s="30" t="s">
        <v>455</v>
      </c>
      <c r="Q13" s="30" t="s">
        <v>455</v>
      </c>
      <c r="R13" s="30" t="s">
        <v>455</v>
      </c>
      <c r="S13" s="30" t="s">
        <v>455</v>
      </c>
      <c r="T13" s="30" t="s">
        <v>455</v>
      </c>
      <c r="U13" s="30" t="s">
        <v>455</v>
      </c>
      <c r="V13" s="30" t="s">
        <v>455</v>
      </c>
      <c r="W13" s="30" t="s">
        <v>455</v>
      </c>
      <c r="X13" s="30" t="s">
        <v>455</v>
      </c>
      <c r="Y13" s="30" t="s">
        <v>455</v>
      </c>
      <c r="Z13" s="30" t="s">
        <v>461</v>
      </c>
      <c r="AA13" s="30" t="s">
        <v>455</v>
      </c>
      <c r="AB13" s="30" t="s">
        <v>455</v>
      </c>
      <c r="AC13" s="30" t="s">
        <v>455</v>
      </c>
      <c r="AD13" s="30" t="s">
        <v>455</v>
      </c>
      <c r="AE13" s="30" t="s">
        <v>455</v>
      </c>
      <c r="AF13" s="30" t="s">
        <v>455</v>
      </c>
    </row>
    <row r="14" spans="1:32" x14ac:dyDescent="0.2">
      <c r="A14" s="29" t="s">
        <v>452</v>
      </c>
      <c r="B14" s="30" t="s">
        <v>455</v>
      </c>
      <c r="C14" s="30" t="s">
        <v>455</v>
      </c>
      <c r="D14" s="30" t="s">
        <v>455</v>
      </c>
      <c r="E14" s="30" t="s">
        <v>455</v>
      </c>
      <c r="F14" s="30" t="s">
        <v>455</v>
      </c>
      <c r="G14" s="30" t="s">
        <v>455</v>
      </c>
      <c r="H14" s="30" t="s">
        <v>457</v>
      </c>
      <c r="I14" s="30" t="s">
        <v>455</v>
      </c>
      <c r="J14" s="30" t="s">
        <v>455</v>
      </c>
      <c r="K14" s="30" t="s">
        <v>455</v>
      </c>
      <c r="L14" s="30" t="s">
        <v>455</v>
      </c>
      <c r="M14" s="30" t="s">
        <v>455</v>
      </c>
      <c r="N14" s="30" t="s">
        <v>455</v>
      </c>
      <c r="O14" s="30" t="s">
        <v>455</v>
      </c>
      <c r="P14" s="30" t="s">
        <v>455</v>
      </c>
      <c r="Q14" s="30" t="s">
        <v>455</v>
      </c>
      <c r="R14" s="30" t="s">
        <v>455</v>
      </c>
      <c r="S14" s="30" t="s">
        <v>455</v>
      </c>
      <c r="T14" s="30" t="s">
        <v>455</v>
      </c>
      <c r="U14" s="30" t="s">
        <v>455</v>
      </c>
      <c r="V14" s="30" t="s">
        <v>455</v>
      </c>
      <c r="W14" s="30" t="s">
        <v>455</v>
      </c>
      <c r="X14" s="30" t="s">
        <v>455</v>
      </c>
      <c r="Y14" s="30" t="s">
        <v>455</v>
      </c>
      <c r="Z14" s="30" t="s">
        <v>455</v>
      </c>
      <c r="AA14" s="30" t="s">
        <v>455</v>
      </c>
      <c r="AB14" s="30" t="s">
        <v>455</v>
      </c>
      <c r="AC14" s="30" t="s">
        <v>455</v>
      </c>
      <c r="AD14" s="30" t="s">
        <v>455</v>
      </c>
      <c r="AE14" s="30" t="s">
        <v>455</v>
      </c>
      <c r="AF14" s="30" t="s">
        <v>455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B971-B147-404C-981B-E703E0F17E38}">
  <dimension ref="A1:A143"/>
  <sheetViews>
    <sheetView workbookViewId="0">
      <selection activeCell="I33" sqref="I33"/>
    </sheetView>
  </sheetViews>
  <sheetFormatPr baseColWidth="10" defaultRowHeight="15" x14ac:dyDescent="0.2"/>
  <sheetData>
    <row r="1" spans="1:1" x14ac:dyDescent="0.2">
      <c r="A1" s="36" t="s">
        <v>528</v>
      </c>
    </row>
    <row r="2" spans="1:1" x14ac:dyDescent="0.2">
      <c r="A2" s="36"/>
    </row>
    <row r="3" spans="1:1" x14ac:dyDescent="0.2">
      <c r="A3" s="36" t="s">
        <v>529</v>
      </c>
    </row>
    <row r="4" spans="1:1" x14ac:dyDescent="0.2">
      <c r="A4" s="36" t="s">
        <v>530</v>
      </c>
    </row>
    <row r="5" spans="1:1" x14ac:dyDescent="0.2">
      <c r="A5" s="36" t="s">
        <v>531</v>
      </c>
    </row>
    <row r="6" spans="1:1" x14ac:dyDescent="0.2">
      <c r="A6" s="36" t="s">
        <v>532</v>
      </c>
    </row>
    <row r="7" spans="1:1" x14ac:dyDescent="0.2">
      <c r="A7" s="36" t="s">
        <v>533</v>
      </c>
    </row>
    <row r="8" spans="1:1" x14ac:dyDescent="0.2">
      <c r="A8" s="37" t="s">
        <v>534</v>
      </c>
    </row>
    <row r="9" spans="1:1" x14ac:dyDescent="0.2">
      <c r="A9" s="36" t="s">
        <v>535</v>
      </c>
    </row>
    <row r="10" spans="1:1" x14ac:dyDescent="0.2">
      <c r="A10" s="37" t="s">
        <v>536</v>
      </c>
    </row>
    <row r="11" spans="1:1" x14ac:dyDescent="0.2">
      <c r="A11" s="37" t="s">
        <v>537</v>
      </c>
    </row>
    <row r="12" spans="1:1" x14ac:dyDescent="0.2">
      <c r="A12" s="37" t="s">
        <v>538</v>
      </c>
    </row>
    <row r="13" spans="1:1" x14ac:dyDescent="0.2">
      <c r="A13" s="37"/>
    </row>
    <row r="14" spans="1:1" x14ac:dyDescent="0.2">
      <c r="A14" s="36" t="s">
        <v>539</v>
      </c>
    </row>
    <row r="15" spans="1:1" x14ac:dyDescent="0.2">
      <c r="A15" s="36" t="s">
        <v>530</v>
      </c>
    </row>
    <row r="16" spans="1:1" x14ac:dyDescent="0.2">
      <c r="A16" s="36" t="s">
        <v>531</v>
      </c>
    </row>
    <row r="17" spans="1:1" x14ac:dyDescent="0.2">
      <c r="A17" s="36" t="s">
        <v>532</v>
      </c>
    </row>
    <row r="18" spans="1:1" x14ac:dyDescent="0.2">
      <c r="A18" s="36" t="s">
        <v>533</v>
      </c>
    </row>
    <row r="19" spans="1:1" x14ac:dyDescent="0.2">
      <c r="A19" s="36" t="s">
        <v>535</v>
      </c>
    </row>
    <row r="20" spans="1:1" x14ac:dyDescent="0.2">
      <c r="A20" s="37" t="s">
        <v>540</v>
      </c>
    </row>
    <row r="21" spans="1:1" x14ac:dyDescent="0.2">
      <c r="A21" s="37" t="s">
        <v>541</v>
      </c>
    </row>
    <row r="22" spans="1:1" x14ac:dyDescent="0.2">
      <c r="A22" s="37" t="s">
        <v>542</v>
      </c>
    </row>
    <row r="23" spans="1:1" x14ac:dyDescent="0.2">
      <c r="A23" s="36"/>
    </row>
    <row r="24" spans="1:1" x14ac:dyDescent="0.2">
      <c r="A24" s="36" t="s">
        <v>543</v>
      </c>
    </row>
    <row r="25" spans="1:1" x14ac:dyDescent="0.2">
      <c r="A25" s="36" t="s">
        <v>544</v>
      </c>
    </row>
    <row r="26" spans="1:1" x14ac:dyDescent="0.2">
      <c r="A26" s="36" t="s">
        <v>545</v>
      </c>
    </row>
    <row r="27" spans="1:1" x14ac:dyDescent="0.2">
      <c r="A27" s="36" t="s">
        <v>546</v>
      </c>
    </row>
    <row r="28" spans="1:1" x14ac:dyDescent="0.2">
      <c r="A28" s="36" t="s">
        <v>547</v>
      </c>
    </row>
    <row r="29" spans="1:1" x14ac:dyDescent="0.2">
      <c r="A29" s="36" t="s">
        <v>535</v>
      </c>
    </row>
    <row r="30" spans="1:1" x14ac:dyDescent="0.2">
      <c r="A30" s="37" t="s">
        <v>548</v>
      </c>
    </row>
    <row r="31" spans="1:1" x14ac:dyDescent="0.2">
      <c r="A31" s="37" t="s">
        <v>549</v>
      </c>
    </row>
    <row r="32" spans="1:1" x14ac:dyDescent="0.2">
      <c r="A32" s="37" t="s">
        <v>550</v>
      </c>
    </row>
    <row r="33" spans="1:1" x14ac:dyDescent="0.2">
      <c r="A33" s="37" t="s">
        <v>551</v>
      </c>
    </row>
    <row r="34" spans="1:1" x14ac:dyDescent="0.2">
      <c r="A34" s="37" t="s">
        <v>552</v>
      </c>
    </row>
    <row r="35" spans="1:1" x14ac:dyDescent="0.2">
      <c r="A35" s="37" t="s">
        <v>553</v>
      </c>
    </row>
    <row r="36" spans="1:1" x14ac:dyDescent="0.2">
      <c r="A36" s="37" t="s">
        <v>554</v>
      </c>
    </row>
    <row r="37" spans="1:1" x14ac:dyDescent="0.2">
      <c r="A37" s="37" t="s">
        <v>555</v>
      </c>
    </row>
    <row r="38" spans="1:1" x14ac:dyDescent="0.2">
      <c r="A38" s="37" t="s">
        <v>556</v>
      </c>
    </row>
    <row r="39" spans="1:1" x14ac:dyDescent="0.2">
      <c r="A39" s="36"/>
    </row>
    <row r="40" spans="1:1" x14ac:dyDescent="0.2">
      <c r="A40" s="36" t="s">
        <v>557</v>
      </c>
    </row>
    <row r="41" spans="1:1" x14ac:dyDescent="0.2">
      <c r="A41" s="36" t="s">
        <v>558</v>
      </c>
    </row>
    <row r="42" spans="1:1" x14ac:dyDescent="0.2">
      <c r="A42" s="36" t="s">
        <v>559</v>
      </c>
    </row>
    <row r="43" spans="1:1" x14ac:dyDescent="0.2">
      <c r="A43" s="36" t="s">
        <v>560</v>
      </c>
    </row>
    <row r="44" spans="1:1" x14ac:dyDescent="0.2">
      <c r="A44" s="36" t="s">
        <v>530</v>
      </c>
    </row>
    <row r="45" spans="1:1" x14ac:dyDescent="0.2">
      <c r="A45" s="36" t="s">
        <v>531</v>
      </c>
    </row>
    <row r="46" spans="1:1" x14ac:dyDescent="0.2">
      <c r="A46" s="36" t="s">
        <v>532</v>
      </c>
    </row>
    <row r="47" spans="1:1" x14ac:dyDescent="0.2">
      <c r="A47" s="36" t="s">
        <v>533</v>
      </c>
    </row>
    <row r="48" spans="1:1" x14ac:dyDescent="0.2">
      <c r="A48" s="36" t="s">
        <v>535</v>
      </c>
    </row>
    <row r="49" spans="1:1" x14ac:dyDescent="0.2">
      <c r="A49" s="37" t="s">
        <v>561</v>
      </c>
    </row>
    <row r="50" spans="1:1" x14ac:dyDescent="0.2">
      <c r="A50" s="37" t="s">
        <v>562</v>
      </c>
    </row>
    <row r="51" spans="1:1" x14ac:dyDescent="0.2">
      <c r="A51" s="37" t="s">
        <v>563</v>
      </c>
    </row>
    <row r="52" spans="1:1" x14ac:dyDescent="0.2">
      <c r="A52" s="37" t="s">
        <v>564</v>
      </c>
    </row>
    <row r="53" spans="1:1" x14ac:dyDescent="0.2">
      <c r="A53" s="37" t="s">
        <v>565</v>
      </c>
    </row>
    <row r="54" spans="1:1" x14ac:dyDescent="0.2">
      <c r="A54" s="36"/>
    </row>
    <row r="55" spans="1:1" x14ac:dyDescent="0.2">
      <c r="A55" s="36" t="s">
        <v>566</v>
      </c>
    </row>
    <row r="56" spans="1:1" x14ac:dyDescent="0.2">
      <c r="A56" s="36" t="s">
        <v>567</v>
      </c>
    </row>
    <row r="57" spans="1:1" x14ac:dyDescent="0.2">
      <c r="A57" s="36" t="s">
        <v>568</v>
      </c>
    </row>
    <row r="58" spans="1:1" x14ac:dyDescent="0.2">
      <c r="A58" s="36" t="s">
        <v>546</v>
      </c>
    </row>
    <row r="59" spans="1:1" x14ac:dyDescent="0.2">
      <c r="A59" s="36" t="s">
        <v>569</v>
      </c>
    </row>
    <row r="60" spans="1:1" x14ac:dyDescent="0.2">
      <c r="A60" s="36" t="s">
        <v>535</v>
      </c>
    </row>
    <row r="61" spans="1:1" x14ac:dyDescent="0.2">
      <c r="A61" s="37" t="s">
        <v>570</v>
      </c>
    </row>
    <row r="62" spans="1:1" x14ac:dyDescent="0.2">
      <c r="A62" s="37" t="s">
        <v>571</v>
      </c>
    </row>
    <row r="63" spans="1:1" x14ac:dyDescent="0.2">
      <c r="A63" s="37" t="s">
        <v>572</v>
      </c>
    </row>
    <row r="64" spans="1:1" x14ac:dyDescent="0.2">
      <c r="A64" s="37" t="s">
        <v>573</v>
      </c>
    </row>
    <row r="65" spans="1:1" x14ac:dyDescent="0.2">
      <c r="A65" s="37" t="s">
        <v>574</v>
      </c>
    </row>
    <row r="66" spans="1:1" x14ac:dyDescent="0.2">
      <c r="A66" s="37" t="s">
        <v>575</v>
      </c>
    </row>
    <row r="67" spans="1:1" x14ac:dyDescent="0.2">
      <c r="A67" s="37" t="s">
        <v>576</v>
      </c>
    </row>
    <row r="68" spans="1:1" x14ac:dyDescent="0.2">
      <c r="A68" s="36"/>
    </row>
    <row r="69" spans="1:1" x14ac:dyDescent="0.2">
      <c r="A69" s="36" t="s">
        <v>577</v>
      </c>
    </row>
    <row r="70" spans="1:1" x14ac:dyDescent="0.2">
      <c r="A70" s="36" t="s">
        <v>530</v>
      </c>
    </row>
    <row r="71" spans="1:1" x14ac:dyDescent="0.2">
      <c r="A71" s="36" t="s">
        <v>531</v>
      </c>
    </row>
    <row r="72" spans="1:1" x14ac:dyDescent="0.2">
      <c r="A72" s="36" t="s">
        <v>532</v>
      </c>
    </row>
    <row r="73" spans="1:1" x14ac:dyDescent="0.2">
      <c r="A73" s="36" t="s">
        <v>578</v>
      </c>
    </row>
    <row r="74" spans="1:1" x14ac:dyDescent="0.2">
      <c r="A74" s="36" t="s">
        <v>535</v>
      </c>
    </row>
    <row r="75" spans="1:1" x14ac:dyDescent="0.2">
      <c r="A75" s="37" t="s">
        <v>579</v>
      </c>
    </row>
    <row r="76" spans="1:1" x14ac:dyDescent="0.2">
      <c r="A76" s="37" t="s">
        <v>580</v>
      </c>
    </row>
    <row r="77" spans="1:1" x14ac:dyDescent="0.2">
      <c r="A77" s="37" t="s">
        <v>581</v>
      </c>
    </row>
    <row r="78" spans="1:1" x14ac:dyDescent="0.2">
      <c r="A78" s="37" t="s">
        <v>582</v>
      </c>
    </row>
    <row r="79" spans="1:1" x14ac:dyDescent="0.2">
      <c r="A79" s="37" t="s">
        <v>583</v>
      </c>
    </row>
    <row r="80" spans="1:1" x14ac:dyDescent="0.2">
      <c r="A80" s="37" t="s">
        <v>584</v>
      </c>
    </row>
    <row r="81" spans="1:1" x14ac:dyDescent="0.2">
      <c r="A81" s="36"/>
    </row>
    <row r="82" spans="1:1" x14ac:dyDescent="0.2">
      <c r="A82" s="36" t="s">
        <v>585</v>
      </c>
    </row>
    <row r="83" spans="1:1" x14ac:dyDescent="0.2">
      <c r="A83" s="36" t="s">
        <v>567</v>
      </c>
    </row>
    <row r="84" spans="1:1" x14ac:dyDescent="0.2">
      <c r="A84" s="36" t="s">
        <v>568</v>
      </c>
    </row>
    <row r="85" spans="1:1" x14ac:dyDescent="0.2">
      <c r="A85" s="36" t="s">
        <v>546</v>
      </c>
    </row>
    <row r="86" spans="1:1" x14ac:dyDescent="0.2">
      <c r="A86" s="36" t="s">
        <v>569</v>
      </c>
    </row>
    <row r="87" spans="1:1" x14ac:dyDescent="0.2">
      <c r="A87" s="36" t="s">
        <v>535</v>
      </c>
    </row>
    <row r="88" spans="1:1" x14ac:dyDescent="0.2">
      <c r="A88" s="37" t="s">
        <v>586</v>
      </c>
    </row>
    <row r="89" spans="1:1" x14ac:dyDescent="0.2">
      <c r="A89" s="37" t="s">
        <v>587</v>
      </c>
    </row>
    <row r="90" spans="1:1" x14ac:dyDescent="0.2">
      <c r="A90" s="37" t="s">
        <v>588</v>
      </c>
    </row>
    <row r="91" spans="1:1" x14ac:dyDescent="0.2">
      <c r="A91" s="37" t="s">
        <v>589</v>
      </c>
    </row>
    <row r="92" spans="1:1" x14ac:dyDescent="0.2">
      <c r="A92" s="37" t="s">
        <v>590</v>
      </c>
    </row>
    <row r="93" spans="1:1" x14ac:dyDescent="0.2">
      <c r="A93" s="37" t="s">
        <v>591</v>
      </c>
    </row>
    <row r="94" spans="1:1" x14ac:dyDescent="0.2">
      <c r="A94" s="37" t="s">
        <v>592</v>
      </c>
    </row>
    <row r="95" spans="1:1" x14ac:dyDescent="0.2">
      <c r="A95" s="37" t="s">
        <v>593</v>
      </c>
    </row>
    <row r="96" spans="1:1" x14ac:dyDescent="0.2">
      <c r="A96" s="36"/>
    </row>
    <row r="97" spans="1:1" x14ac:dyDescent="0.2">
      <c r="A97" s="36" t="s">
        <v>594</v>
      </c>
    </row>
    <row r="98" spans="1:1" x14ac:dyDescent="0.2">
      <c r="A98" s="36" t="s">
        <v>567</v>
      </c>
    </row>
    <row r="99" spans="1:1" x14ac:dyDescent="0.2">
      <c r="A99" s="36" t="s">
        <v>568</v>
      </c>
    </row>
    <row r="100" spans="1:1" x14ac:dyDescent="0.2">
      <c r="A100" s="36" t="s">
        <v>546</v>
      </c>
    </row>
    <row r="101" spans="1:1" x14ac:dyDescent="0.2">
      <c r="A101" s="36" t="s">
        <v>569</v>
      </c>
    </row>
    <row r="102" spans="1:1" x14ac:dyDescent="0.2">
      <c r="A102" s="36" t="s">
        <v>535</v>
      </c>
    </row>
    <row r="103" spans="1:1" x14ac:dyDescent="0.2">
      <c r="A103" s="37" t="s">
        <v>595</v>
      </c>
    </row>
    <row r="104" spans="1:1" x14ac:dyDescent="0.2">
      <c r="A104" s="37" t="s">
        <v>596</v>
      </c>
    </row>
    <row r="105" spans="1:1" x14ac:dyDescent="0.2">
      <c r="A105" s="37" t="s">
        <v>597</v>
      </c>
    </row>
    <row r="106" spans="1:1" x14ac:dyDescent="0.2">
      <c r="A106" s="37" t="s">
        <v>598</v>
      </c>
    </row>
    <row r="107" spans="1:1" x14ac:dyDescent="0.2">
      <c r="A107" s="37" t="s">
        <v>599</v>
      </c>
    </row>
    <row r="108" spans="1:1" x14ac:dyDescent="0.2">
      <c r="A108" s="36"/>
    </row>
    <row r="109" spans="1:1" x14ac:dyDescent="0.2">
      <c r="A109" s="36" t="s">
        <v>600</v>
      </c>
    </row>
    <row r="110" spans="1:1" x14ac:dyDescent="0.2">
      <c r="A110" s="36" t="s">
        <v>601</v>
      </c>
    </row>
    <row r="111" spans="1:1" x14ac:dyDescent="0.2">
      <c r="A111" s="36" t="s">
        <v>602</v>
      </c>
    </row>
    <row r="112" spans="1:1" x14ac:dyDescent="0.2">
      <c r="A112" s="36" t="s">
        <v>603</v>
      </c>
    </row>
    <row r="113" spans="1:1" x14ac:dyDescent="0.2">
      <c r="A113" s="38" t="s">
        <v>604</v>
      </c>
    </row>
    <row r="114" spans="1:1" x14ac:dyDescent="0.2">
      <c r="A114" s="37" t="s">
        <v>605</v>
      </c>
    </row>
    <row r="115" spans="1:1" x14ac:dyDescent="0.2">
      <c r="A115" s="36" t="s">
        <v>606</v>
      </c>
    </row>
    <row r="116" spans="1:1" x14ac:dyDescent="0.2">
      <c r="A116" s="36" t="s">
        <v>535</v>
      </c>
    </row>
    <row r="117" spans="1:1" x14ac:dyDescent="0.2">
      <c r="A117" s="37" t="s">
        <v>607</v>
      </c>
    </row>
    <row r="118" spans="1:1" x14ac:dyDescent="0.2">
      <c r="A118" s="37" t="s">
        <v>608</v>
      </c>
    </row>
    <row r="119" spans="1:1" x14ac:dyDescent="0.2">
      <c r="A119" s="37" t="s">
        <v>609</v>
      </c>
    </row>
    <row r="120" spans="1:1" x14ac:dyDescent="0.2">
      <c r="A120" s="37" t="s">
        <v>610</v>
      </c>
    </row>
    <row r="121" spans="1:1" x14ac:dyDescent="0.2">
      <c r="A121" s="37" t="s">
        <v>611</v>
      </c>
    </row>
    <row r="122" spans="1:1" x14ac:dyDescent="0.2">
      <c r="A122" s="37" t="s">
        <v>612</v>
      </c>
    </row>
    <row r="123" spans="1:1" x14ac:dyDescent="0.2">
      <c r="A123" s="37" t="s">
        <v>613</v>
      </c>
    </row>
    <row r="124" spans="1:1" x14ac:dyDescent="0.2">
      <c r="A124" s="36"/>
    </row>
    <row r="125" spans="1:1" x14ac:dyDescent="0.2">
      <c r="A125" s="36" t="s">
        <v>614</v>
      </c>
    </row>
    <row r="126" spans="1:1" x14ac:dyDescent="0.2">
      <c r="A126" s="36" t="s">
        <v>530</v>
      </c>
    </row>
    <row r="127" spans="1:1" x14ac:dyDescent="0.2">
      <c r="A127" s="36" t="s">
        <v>531</v>
      </c>
    </row>
    <row r="128" spans="1:1" x14ac:dyDescent="0.2">
      <c r="A128" s="36" t="s">
        <v>532</v>
      </c>
    </row>
    <row r="129" spans="1:1" x14ac:dyDescent="0.2">
      <c r="A129" s="36" t="s">
        <v>533</v>
      </c>
    </row>
    <row r="130" spans="1:1" x14ac:dyDescent="0.2">
      <c r="A130" s="36" t="s">
        <v>535</v>
      </c>
    </row>
    <row r="131" spans="1:1" x14ac:dyDescent="0.2">
      <c r="A131" s="37" t="s">
        <v>615</v>
      </c>
    </row>
    <row r="132" spans="1:1" x14ac:dyDescent="0.2">
      <c r="A132" s="37" t="s">
        <v>616</v>
      </c>
    </row>
    <row r="133" spans="1:1" x14ac:dyDescent="0.2">
      <c r="A133" s="37" t="s">
        <v>617</v>
      </c>
    </row>
    <row r="134" spans="1:1" x14ac:dyDescent="0.2">
      <c r="A134" s="36"/>
    </row>
    <row r="135" spans="1:1" x14ac:dyDescent="0.2">
      <c r="A135" s="36" t="s">
        <v>618</v>
      </c>
    </row>
    <row r="136" spans="1:1" x14ac:dyDescent="0.2">
      <c r="A136" s="36" t="s">
        <v>530</v>
      </c>
    </row>
    <row r="137" spans="1:1" x14ac:dyDescent="0.2">
      <c r="A137" s="36" t="s">
        <v>531</v>
      </c>
    </row>
    <row r="138" spans="1:1" x14ac:dyDescent="0.2">
      <c r="A138" s="36" t="s">
        <v>532</v>
      </c>
    </row>
    <row r="139" spans="1:1" x14ac:dyDescent="0.2">
      <c r="A139" s="36" t="s">
        <v>533</v>
      </c>
    </row>
    <row r="140" spans="1:1" x14ac:dyDescent="0.2">
      <c r="A140" s="36" t="s">
        <v>535</v>
      </c>
    </row>
    <row r="141" spans="1:1" x14ac:dyDescent="0.2">
      <c r="A141" s="37" t="s">
        <v>619</v>
      </c>
    </row>
    <row r="142" spans="1:1" x14ac:dyDescent="0.2">
      <c r="A142" s="37" t="s">
        <v>620</v>
      </c>
    </row>
    <row r="143" spans="1:1" x14ac:dyDescent="0.2">
      <c r="A143" s="37" t="s">
        <v>621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2F45-3711-1543-B0C3-7CAB096FECFD}">
  <dimension ref="A1:D26"/>
  <sheetViews>
    <sheetView workbookViewId="0">
      <selection activeCell="B19" sqref="B19"/>
    </sheetView>
  </sheetViews>
  <sheetFormatPr baseColWidth="10" defaultRowHeight="15" x14ac:dyDescent="0.2"/>
  <cols>
    <col min="2" max="2" width="126.1640625" bestFit="1" customWidth="1"/>
    <col min="3" max="3" width="9.33203125" customWidth="1"/>
    <col min="4" max="4" width="255.83203125" bestFit="1" customWidth="1"/>
  </cols>
  <sheetData>
    <row r="1" spans="1:4" ht="21" x14ac:dyDescent="0.2">
      <c r="A1" s="11" t="s">
        <v>431</v>
      </c>
      <c r="B1" s="12"/>
      <c r="C1" s="12"/>
      <c r="D1" s="13"/>
    </row>
    <row r="2" spans="1:4" ht="16" x14ac:dyDescent="0.2">
      <c r="A2" s="14"/>
      <c r="B2" s="12"/>
      <c r="C2" s="12"/>
      <c r="D2" s="13"/>
    </row>
    <row r="3" spans="1:4" ht="19" x14ac:dyDescent="0.2">
      <c r="A3" s="15" t="s">
        <v>432</v>
      </c>
      <c r="B3" s="12"/>
      <c r="C3" s="12"/>
      <c r="D3" s="13"/>
    </row>
    <row r="4" spans="1:4" ht="34" x14ac:dyDescent="0.2">
      <c r="A4" s="16" t="s">
        <v>433</v>
      </c>
      <c r="B4" s="16" t="s">
        <v>434</v>
      </c>
      <c r="C4" s="17" t="s">
        <v>435</v>
      </c>
      <c r="D4" s="16" t="s">
        <v>436</v>
      </c>
    </row>
    <row r="5" spans="1:4" ht="64" x14ac:dyDescent="0.2">
      <c r="A5" s="18"/>
      <c r="B5" s="18" t="s">
        <v>437</v>
      </c>
      <c r="C5" s="18" t="s">
        <v>108</v>
      </c>
      <c r="D5" s="19" t="s">
        <v>438</v>
      </c>
    </row>
    <row r="6" spans="1:4" ht="48" x14ac:dyDescent="0.2">
      <c r="A6" s="18"/>
      <c r="B6" s="18" t="s">
        <v>439</v>
      </c>
      <c r="C6" s="18" t="s">
        <v>109</v>
      </c>
      <c r="D6" s="19" t="s">
        <v>440</v>
      </c>
    </row>
    <row r="7" spans="1:4" ht="16" x14ac:dyDescent="0.2">
      <c r="A7" s="18"/>
      <c r="B7" s="18" t="s">
        <v>441</v>
      </c>
      <c r="C7" s="18" t="s">
        <v>109</v>
      </c>
      <c r="D7" s="19"/>
    </row>
    <row r="8" spans="1:4" ht="64" x14ac:dyDescent="0.2">
      <c r="A8" s="18"/>
      <c r="B8" s="18" t="s">
        <v>442</v>
      </c>
      <c r="C8" s="18" t="s">
        <v>108</v>
      </c>
      <c r="D8" s="19" t="s">
        <v>443</v>
      </c>
    </row>
    <row r="9" spans="1:4" ht="32" x14ac:dyDescent="0.2">
      <c r="A9" s="18"/>
      <c r="B9" s="18" t="s">
        <v>444</v>
      </c>
      <c r="C9" s="18" t="s">
        <v>108</v>
      </c>
      <c r="D9" s="19" t="s">
        <v>445</v>
      </c>
    </row>
    <row r="10" spans="1:4" ht="16" x14ac:dyDescent="0.2">
      <c r="A10" s="18"/>
      <c r="B10" s="18" t="s">
        <v>446</v>
      </c>
      <c r="C10" s="18" t="s">
        <v>109</v>
      </c>
      <c r="D10" s="19" t="s">
        <v>447</v>
      </c>
    </row>
    <row r="11" spans="1:4" ht="16" x14ac:dyDescent="0.2">
      <c r="A11" s="18"/>
      <c r="B11" s="18" t="s">
        <v>448</v>
      </c>
      <c r="C11" s="18" t="s">
        <v>109</v>
      </c>
      <c r="D11" s="19" t="s">
        <v>449</v>
      </c>
    </row>
    <row r="12" spans="1:4" ht="48" x14ac:dyDescent="0.2">
      <c r="A12" s="18"/>
      <c r="B12" s="18" t="s">
        <v>450</v>
      </c>
      <c r="C12" s="18" t="s">
        <v>108</v>
      </c>
      <c r="D12" s="20" t="s">
        <v>451</v>
      </c>
    </row>
    <row r="13" spans="1:4" ht="16" x14ac:dyDescent="0.2">
      <c r="A13" s="18"/>
      <c r="B13" s="18" t="s">
        <v>452</v>
      </c>
      <c r="C13" s="18" t="s">
        <v>108</v>
      </c>
      <c r="D13" s="19" t="s">
        <v>453</v>
      </c>
    </row>
    <row r="14" spans="1:4" x14ac:dyDescent="0.2">
      <c r="A14" s="21"/>
      <c r="B14" s="13"/>
      <c r="C14" s="13"/>
      <c r="D14" s="13"/>
    </row>
    <row r="15" spans="1:4" x14ac:dyDescent="0.2">
      <c r="A15" s="35" t="s">
        <v>454</v>
      </c>
      <c r="B15" s="35"/>
      <c r="C15" s="13"/>
      <c r="D15" s="13"/>
    </row>
    <row r="16" spans="1:4" x14ac:dyDescent="0.2">
      <c r="A16" s="22" t="s">
        <v>455</v>
      </c>
      <c r="B16" s="23" t="s">
        <v>456</v>
      </c>
      <c r="C16" s="13"/>
      <c r="D16" s="13"/>
    </row>
    <row r="17" spans="1:4" x14ac:dyDescent="0.2">
      <c r="A17" s="23" t="s">
        <v>457</v>
      </c>
      <c r="B17" s="23" t="s">
        <v>458</v>
      </c>
      <c r="C17" s="13"/>
      <c r="D17" s="13"/>
    </row>
    <row r="18" spans="1:4" x14ac:dyDescent="0.2">
      <c r="A18" s="23" t="s">
        <v>459</v>
      </c>
      <c r="B18" s="23" t="s">
        <v>460</v>
      </c>
      <c r="C18" s="13"/>
      <c r="D18" s="13"/>
    </row>
    <row r="19" spans="1:4" x14ac:dyDescent="0.2">
      <c r="A19" s="23" t="s">
        <v>461</v>
      </c>
      <c r="B19" s="23" t="s">
        <v>462</v>
      </c>
      <c r="C19" s="13"/>
      <c r="D19" s="13"/>
    </row>
    <row r="20" spans="1:4" x14ac:dyDescent="0.2">
      <c r="A20" s="22" t="s">
        <v>463</v>
      </c>
      <c r="B20" s="23" t="s">
        <v>464</v>
      </c>
      <c r="C20" s="13"/>
      <c r="D20" s="13"/>
    </row>
    <row r="21" spans="1:4" x14ac:dyDescent="0.2">
      <c r="A21" s="23" t="s">
        <v>107</v>
      </c>
      <c r="B21" s="23" t="s">
        <v>465</v>
      </c>
      <c r="C21" s="13"/>
      <c r="D21" s="13"/>
    </row>
    <row r="22" spans="1:4" x14ac:dyDescent="0.2">
      <c r="A22" s="13"/>
      <c r="B22" s="13"/>
    </row>
    <row r="23" spans="1:4" x14ac:dyDescent="0.2">
      <c r="A23" s="13"/>
      <c r="B23" s="13"/>
    </row>
    <row r="24" spans="1:4" x14ac:dyDescent="0.2">
      <c r="A24" s="13"/>
      <c r="B24" s="13"/>
    </row>
    <row r="25" spans="1:4" x14ac:dyDescent="0.2">
      <c r="A25" s="13"/>
      <c r="B25" s="13"/>
    </row>
    <row r="26" spans="1:4" x14ac:dyDescent="0.2">
      <c r="A26" s="13"/>
      <c r="B26" s="13"/>
    </row>
  </sheetData>
  <mergeCells count="1">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Dose-response functions</vt:lpstr>
      <vt:lpstr>Null dose-response function</vt:lpstr>
      <vt:lpstr>meta-analyses R-AMSTAR</vt:lpstr>
      <vt:lpstr>epi studies OHAT</vt:lpstr>
      <vt:lpstr>Quality assessment questions MA</vt:lpstr>
      <vt:lpstr>Quality assessment qust OHAT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Microsoft Office User</cp:lastModifiedBy>
  <dcterms:created xsi:type="dcterms:W3CDTF">2023-06-26T15:26:31Z</dcterms:created>
  <dcterms:modified xsi:type="dcterms:W3CDTF">2025-01-13T14:14:15Z</dcterms:modified>
  <cp:category/>
</cp:coreProperties>
</file>